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<sst xmlns="http://schemas.openxmlformats.org/spreadsheetml/2006/main" count="1876" uniqueCount="1036">
  <si>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</si>
  <si>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</si>
  <si>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</si>
  <si>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</si>
  <si>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</si>
  <si>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</si>
  <si>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</si>
  <si>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</si>
  <si>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</si>
  <si>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</si>
  <si>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</si>
  <si>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</si>
  <si>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</si>
  <si>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</si>
  <si>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</si>
  <si>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</si>
  <si>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</si>
  <si>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</si>
  <si>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</si>
  <si>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</si>
  <si>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</si>
  <si>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</si>
  <si>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</si>
  <si>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</si>
  <si>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</si>
  <si>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</si>
  <si>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</si>
  <si>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</si>
  <si>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</si>
  <si>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</si>
  <si>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</si>
  <si>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</si>
  <si>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</si>
  <si>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</si>
  <si>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</si>
  <si>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</si>
  <si>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</si>
  <si>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</si>
  <si>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</si>
  <si>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</si>
  <si>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</si>
  <si>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</si>
  <si>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</si>
  <si>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</si>
  <si>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</si>
  <si>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</si>
  <si>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</si>
  <si>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</si>
  <si>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</si>
  <si>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</si>
  <si>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</si>
  <si>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</si>
  <si>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</si>
  <si>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</si>
  <si>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</si>
  <si>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</si>
  <si>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</si>
  <si>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</si>
  <si>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</si>
  <si>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</si>
  <si>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</si>
  <si>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</si>
  <si>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</si>
  <si>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</si>
  <si>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</si>
  <si>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</si>
  <si>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</si>
  <si>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</si>
  <si>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</si>
  <si>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</si>
  <si>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</si>
  <si>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</si>
  <si>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</si>
  <si>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</si>
  <si>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</si>
  <si>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</si>
  <si>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</si>
  <si>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</si>
  <si>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</si>
  <si>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</si>
  <si>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</si>
  <si>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</si>
  <si>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</si>
  <si>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</si>
  <si>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</si>
  <si>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</si>
  <si>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</si>
  <si>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</si>
  <si>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</si>
  <si>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</si>
  <si>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</si>
  <si>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</si>
  <si>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</si>
  <si>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</si>
  <si>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</si>
  <si>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</si>
  <si>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</si>
  <si>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</si>
  <si>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</si>
  <si>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</si>
  <si>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</si>
  <si>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</si>
  <si>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</si>
  <si>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</si>
  <si>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</si>
  <si>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</si>
  <si>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</si>
  <si>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</si>
  <si>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</si>
  <si>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</si>
  <si>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</si>
  <si>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</si>
  <si>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</si>
  <si>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</si>
  <si>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</si>
  <si>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</si>
  <si>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</si>
  <si>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</si>
  <si>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</si>
  <si>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</si>
  <si>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</si>
  <si>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</si>
  <si>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</si>
  <si>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</si>
  <si>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</si>
  <si>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</si>
  <si>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</si>
  <si>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</si>
  <si>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</si>
  <si>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</si>
  <si>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</si>
  <si>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</si>
  <si>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</si>
  <si>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</si>
  <si>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</si>
  <si>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</si>
  <si>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</si>
  <si>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</si>
  <si>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</si>
  <si>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</si>
  <si>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</si>
  <si>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</si>
  <si>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</si>
  <si>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</si>
  <si>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</si>
  <si>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</si>
  <si>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</si>
  <si>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</si>
  <si>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</si>
  <si>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</si>
  <si>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</si>
  <si>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</si>
  <si>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</si>
  <si>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</si>
  <si>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</si>
  <si>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</si>
  <si>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</si>
  <si>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</si>
  <si>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</si>
  <si>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</si>
  <si>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</si>
  <si>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</si>
  <si>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</si>
  <si>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</si>
  <si>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</si>
  <si>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</si>
  <si>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</si>
  <si>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</si>
  <si>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</si>
  <si>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</si>
  <si>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</si>
  <si>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</si>
  <si>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</si>
  <si>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</si>
  <si>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</si>
  <si>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</si>
  <si>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</si>
  <si>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</si>
  <si>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</si>
  <si>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</si>
  <si>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</si>
  <si>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</si>
  <si>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</si>
  <si>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</si>
  <si>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</si>
  <si>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</si>
  <si>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</si>
  <si>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</si>
  <si>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</si>
  <si>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</si>
  <si>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</si>
  <si>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</si>
  <si>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</si>
  <si>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</si>
  <si>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</si>
  <si>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</si>
  <si>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</si>
  <si>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</si>
  <si>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</si>
  <si>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</si>
  <si>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</si>
  <si>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</si>
  <si>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</si>
  <si>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</si>
  <si>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</si>
  <si>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</si>
  <si>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</si>
  <si>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</si>
  <si>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</si>
  <si>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</si>
  <si>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</si>
  <si>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</si>
  <si>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</si>
  <si>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</si>
  <si>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</si>
  <si>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</si>
  <si>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</si>
  <si>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</si>
  <si>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</si>
  <si>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</si>
  <si>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</si>
  <si>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</si>
  <si>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</si>
  <si>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</si>
  <si>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</si>
  <si>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</si>
  <si>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</si>
  <si>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</si>
  <si>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</si>
  <si>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</si>
  <si>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</si>
  <si>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</si>
  <si>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</si>
  <si>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</si>
  <si>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</si>
  <si>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</si>
  <si>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</si>
  <si>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</si>
  <si>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</si>
  <si>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</si>
  <si>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</si>
  <si>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</si>
  <si>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</si>
  <si>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</si>
  <si>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</si>
  <si>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</si>
  <si>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</si>
  <si>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</si>
  <si>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</si>
  <si>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</si>
  <si>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</si>
  <si>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</si>
  <si>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</si>
  <si>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</si>
  <si>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</si>
  <si>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</si>
  <si>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</si>
  <si>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</si>
  <si>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</si>
  <si>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</si>
  <si>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</si>
  <si>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</si>
  <si>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</si>
  <si>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</si>
  <si>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</si>
  <si>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</si>
  <si>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</si>
  <si>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</si>
  <si>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</si>
  <si>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</si>
  <si>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</si>
  <si>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</si>
  <si>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</si>
  <si>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</si>
  <si>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</si>
  <si>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</si>
  <si>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</si>
  <si>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</si>
  <si>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</si>
  <si>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</si>
  <si>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</si>
  <si>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</si>
  <si>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</si>
  <si>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</si>
  <si>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</si>
  <si>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</si>
  <si>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</si>
  <si>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</si>
  <si>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</si>
  <si>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</si>
  <si>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</si>
  <si>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</si>
  <si>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</si>
  <si>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</si>
  <si>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</si>
  <si>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</si>
  <si>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</si>
  <si>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</si>
  <si>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</si>
  <si>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</si>
  <si>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</si>
  <si>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</si>
  <si>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</si>
  <si>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</si>
  <si>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</si>
  <si>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</si>
  <si>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</si>
  <si>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</si>
  <si>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</si>
  <si>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</si>
  <si>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</si>
  <si>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</si>
  <si>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</si>
  <si>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</si>
  <si>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</si>
  <si>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</si>
  <si>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</si>
  <si>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</si>
  <si>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</si>
  <si>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</si>
  <si>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</si>
  <si>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</si>
  <si>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</si>
  <si>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</si>
  <si>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</si>
  <si>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</si>
  <si>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</si>
  <si>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</si>
  <si>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</si>
  <si>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</si>
  <si>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</si>
  <si>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</si>
  <si>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</si>
  <si>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</si>
  <si>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</si>
  <si>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</si>
  <si>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</si>
  <si>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</si>
  <si>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</si>
  <si>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</si>
  <si>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</si>
  <si>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</si>
  <si>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</si>
  <si>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</si>
  <si>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</si>
  <si>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</si>
  <si>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</si>
  <si>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</si>
  <si>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</si>
  <si>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</si>
  <si>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</si>
  <si>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</si>
  <si>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</si>
  <si>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</si>
  <si>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</si>
  <si>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</si>
  <si>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</si>
  <si>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</si>
  <si>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</si>
  <si>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</si>
  <si>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</si>
  <si>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</si>
  <si>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</si>
  <si>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</si>
  <si>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</si>
  <si>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</si>
  <si>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</si>
  <si>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</si>
  <si>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</si>
  <si>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</si>
  <si>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</si>
  <si>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</si>
  <si>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</si>
  <si>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</si>
  <si>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</si>
  <si>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</si>
  <si>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</si>
  <si>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</si>
  <si>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</si>
  <si>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</si>
  <si>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</si>
  <si>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</si>
  <si>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</si>
  <si>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</si>
  <si>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</si>
  <si>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</si>
  <si>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</si>
  <si>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</si>
  <si>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</si>
  <si>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</si>
  <si>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</si>
  <si>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</si>
  <si>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</si>
  <si>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</si>
  <si>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</si>
  <si>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</si>
  <si>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</si>
  <si>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</si>
  <si>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</si>
  <si>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</si>
  <si>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</si>
  <si>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</si>
  <si>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</si>
  <si>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</si>
  <si>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</si>
  <si>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</si>
  <si>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</si>
  <si>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</si>
  <si>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</si>
  <si>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</si>
  <si>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</si>
  <si>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</si>
  <si>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</si>
  <si>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</si>
  <si>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</si>
  <si>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</si>
  <si>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</si>
  <si>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</si>
  <si>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</si>
  <si>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</si>
  <si>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</si>
  <si>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</si>
  <si>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</si>
  <si>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</si>
  <si>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</si>
  <si>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</si>
  <si>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</si>
  <si>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</si>
  <si>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</si>
  <si>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</si>
  <si>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</si>
  <si>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</si>
  <si>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</si>
  <si>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</si>
  <si>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</si>
  <si>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</si>
  <si>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</si>
  <si>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</si>
  <si>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</si>
  <si>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</si>
  <si>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</si>
  <si>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</si>
  <si>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</si>
  <si>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</si>
  <si>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</si>
  <si>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</si>
  <si>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</si>
  <si>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</si>
  <si>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</si>
  <si>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</si>
  <si>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</si>
  <si>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</si>
  <si>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</si>
  <si>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</si>
  <si>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</si>
  <si>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</si>
  <si>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</si>
  <si>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</si>
  <si>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</si>
  <si>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</si>
  <si>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</si>
  <si>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</si>
  <si>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</si>
  <si>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</si>
  <si>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</si>
  <si>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</si>
  <si>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</si>
  <si>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</si>
  <si>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</si>
  <si>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</si>
  <si>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</si>
  <si>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</si>
  <si>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</si>
  <si>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</si>
  <si>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</si>
  <si>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</si>
  <si>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</si>
  <si>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</si>
  <si>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</si>
  <si>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</si>
  <si>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</si>
  <si>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</si>
  <si>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</si>
  <si>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</si>
  <si>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</si>
  <si>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</si>
  <si>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</si>
  <si>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</si>
  <si>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</si>
  <si>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</si>
  <si>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</si>
  <si>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</si>
  <si>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</si>
  <si>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</si>
  <si>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</si>
  <si>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</si>
  <si>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</si>
  <si>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</si>
  <si>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</si>
  <si>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</si>
  <si>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</si>
  <si>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</si>
  <si>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</si>
  <si>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</si>
  <si>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</si>
  <si>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</si>
  <si>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</si>
  <si>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</si>
  <si>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</si>
  <si>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</si>
  <si>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</si>
  <si>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</si>
  <si>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</si>
  <si>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</si>
  <si>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</si>
  <si>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</si>
  <si>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</si>
  <si>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</si>
  <si>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</si>
  <si>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</si>
  <si>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</si>
  <si>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</si>
  <si>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</si>
  <si>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</si>
  <si>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</si>
  <si>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</si>
  <si>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</si>
  <si>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</si>
  <si>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</si>
  <si>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</si>
  <si>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</si>
  <si>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</si>
  <si>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</si>
  <si>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</si>
  <si>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</si>
  <si>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</si>
  <si>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</si>
  <si>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</si>
  <si>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</si>
  <si>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</si>
  <si>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</si>
  <si>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</si>
  <si>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</si>
  <si>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</si>
  <si>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</si>
  <si>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</si>
  <si>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</si>
  <si>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</si>
  <si>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</si>
  <si>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</si>
  <si>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</si>
  <si>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</si>
  <si>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</si>
  <si>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</si>
  <si>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</si>
  <si>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</si>
  <si>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</si>
  <si>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</si>
  <si>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</si>
  <si>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</si>
  <si>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</si>
  <si>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</si>
  <si>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</si>
  <si>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</si>
  <si>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</si>
  <si>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</si>
  <si>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</si>
  <si>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</si>
  <si>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</si>
  <si>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</si>
  <si>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</si>
  <si>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</si>
  <si>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</si>
  <si>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</si>
  <si>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</si>
  <si>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</si>
  <si>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</si>
  <si>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</si>
  <si>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</si>
  <si>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</si>
  <si>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</si>
  <si>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</si>
  <si>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</si>
  <si>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</si>
  <si>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</si>
  <si>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</si>
  <si>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</si>
  <si>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</si>
  <si>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</si>
  <si>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</si>
  <si>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</si>
  <si>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</si>
  <si>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</si>
  <si>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</si>
  <si>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</si>
  <si>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</si>
  <si>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</si>
  <si>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</si>
  <si>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</si>
  <si>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</si>
  <si>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</si>
  <si>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</si>
  <si>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</si>
  <si>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</si>
  <si>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</si>
  <si>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</si>
  <si>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</si>
  <si>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</si>
  <si>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</si>
  <si>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</si>
  <si>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</si>
  <si>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</si>
  <si>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</si>
  <si>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</si>
  <si>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</si>
  <si>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</si>
  <si>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</si>
  <si>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</si>
  <si>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</si>
  <si>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</si>
  <si>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</si>
  <si>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</si>
  <si>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</si>
  <si>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</si>
  <si>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</si>
  <si>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</si>
  <si>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</si>
  <si>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</si>
  <si>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</si>
  <si>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</si>
  <si>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</si>
  <si>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</si>
  <si>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</si>
  <si>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</si>
  <si>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</si>
  <si>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</si>
  <si>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</si>
  <si>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</si>
  <si>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</si>
  <si>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</si>
  <si>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</si>
  <si>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</si>
  <si>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</si>
  <si>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</si>
  <si>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</si>
  <si>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</si>
  <si>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</si>
  <si>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</si>
  <si>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</si>
  <si>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</si>
  <si>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</si>
  <si>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</si>
  <si>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</si>
  <si>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</si>
  <si>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</si>
  <si>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</si>
  <si>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</si>
  <si>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</si>
  <si>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</si>
  <si>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</si>
  <si>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</si>
  <si>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</si>
  <si>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</si>
  <si>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</si>
  <si>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</si>
  <si>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</si>
  <si>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</si>
  <si>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</si>
  <si>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</si>
  <si>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</si>
  <si>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</si>
  <si>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</si>
  <si>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</si>
  <si>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</si>
  <si>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</si>
  <si>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</si>
  <si>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</si>
  <si>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</si>
  <si>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</si>
  <si>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</si>
  <si>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</si>
  <si>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</si>
  <si>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</si>
  <si>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</si>
  <si>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</si>
  <si>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</si>
  <si>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</si>
  <si>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</si>
  <si>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</si>
  <si>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</si>
  <si>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</si>
  <si>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</si>
  <si>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</si>
  <si>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</si>
  <si>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</si>
  <si>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</si>
  <si>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</si>
  <si>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</si>
  <si>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</si>
  <si>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</si>
  <si>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</si>
  <si>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</si>
  <si>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</si>
  <si>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</si>
  <si>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</si>
  <si>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</si>
  <si>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</si>
  <si>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</si>
  <si>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</si>
  <si>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</si>
  <si>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</si>
  <si>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</si>
  <si>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</si>
  <si>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</si>
  <si>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</si>
  <si>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</si>
  <si>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</si>
  <si>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</si>
  <si>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</si>
  <si>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</si>
  <si>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</si>
  <si>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</si>
  <si>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</si>
  <si>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</si>
  <si>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</si>
  <si>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</si>
  <si>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</si>
  <si>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</si>
  <si>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</si>
  <si>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</si>
  <si>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</si>
  <si>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</si>
  <si>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</si>
  <si>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</si>
  <si>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</si>
  <si>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</si>
  <si>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</si>
  <si>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</si>
  <si>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</si>
  <si>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</si>
  <si>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</si>
  <si>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</si>
  <si>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</si>
  <si>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</si>
  <si>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</si>
  <si>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</si>
  <si>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</si>
  <si>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</si>
  <si>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</si>
  <si>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</si>
  <si>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</si>
  <si>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</si>
  <si>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</si>
  <si>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</si>
  <si>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</si>
  <si>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</si>
  <si>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</si>
  <si>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</si>
  <si>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</si>
  <si>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</si>
  <si>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</si>
  <si>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</si>
  <si>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</si>
  <si>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</si>
  <si>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</si>
  <si>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</si>
  <si>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</si>
  <si>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</si>
  <si>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</si>
  <si>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</si>
  <si>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</si>
  <si>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</si>
  <si>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</si>
  <si>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</si>
  <si>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</si>
  <si>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</si>
  <si>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</si>
  <si>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</si>
  <si>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</si>
  <si>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</si>
  <si>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</si>
  <si>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</si>
  <si>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</si>
  <si>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</si>
  <si>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</si>
  <si>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</si>
  <si>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</si>
  <si>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</si>
  <si>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</si>
  <si>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</si>
  <si>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</si>
  <si>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</si>
  <si>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</si>
  <si>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</si>
  <si>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</si>
  <si>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</si>
  <si>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</si>
  <si>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</si>
  <si>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</si>
  <si>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</si>
  <si>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</si>
  <si>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</si>
  <si>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</si>
  <si>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</si>
  <si>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</si>
  <si>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</si>
  <si>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</si>
  <si>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</si>
  <si>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</si>
  <si>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</si>
  <si>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</si>
  <si>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</si>
  <si>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</si>
  <si>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</si>
  <si>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</si>
  <si>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</si>
  <si>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</si>
  <si>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</si>
  <si>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</si>
  <si>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</si>
  <si>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</si>
  <si>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</si>
  <si>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</si>
  <si>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</si>
  <si>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</si>
  <si>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</si>
  <si>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</si>
  <si>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</si>
  <si>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</si>
  <si>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</si>
  <si>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</si>
  <si>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</si>
  <si>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</si>
  <si>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</si>
  <si>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</si>
  <si>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</si>
  <si>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</si>
  <si>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</si>
  <si>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</si>
  <si>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</si>
  <si>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</si>
  <si>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</si>
  <si>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</si>
  <si>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</si>
  <si>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</si>
  <si>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</si>
  <si>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</si>
  <si>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</si>
  <si>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</si>
  <si>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</si>
  <si>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</si>
  <si>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</si>
  <si>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</si>
  <si>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</si>
  <si>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</si>
  <si>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</si>
  <si>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</si>
  <si>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</si>
  <si>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</si>
  <si>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</si>
  <si>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</si>
  <si>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</si>
  <si>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</si>
  <si>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</si>
  <si>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</si>
  <si>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</si>
  <si>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</si>
  <si>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</si>
  <si>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</si>
  <si>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</si>
  <si>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</si>
  <si>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</si>
  <si>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</si>
  <si>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</si>
  <si>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</si>
  <si>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</si>
  <si>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</si>
  <si>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</si>
  <si>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</si>
  <si>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</si>
  <si>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</si>
  <si>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</si>
  <si>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</si>
  <si>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</si>
  <si>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</si>
  <si>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</si>
  <si>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</si>
  <si>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</si>
  <si>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</si>
  <si>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</si>
  <si>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</si>
  <si>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</si>
  <si>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</si>
  <si>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</si>
  <si>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</si>
  <si>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</si>
  <si>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</si>
  <si>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</si>
  <si>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</si>
  <si>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</si>
  <si>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</si>
  <si>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</si>
  <si>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</si>
  <si>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</si>
  <si>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</si>
  <si>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</si>
  <si>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</si>
  <si>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</si>
  <si>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</si>
  <si>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</si>
  <si>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</si>
  <si>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</si>
  <si>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</si>
  <si>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</si>
  <si>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</si>
  <si>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</si>
  <si>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</si>
  <si>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</si>
  <si>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</si>
  <si>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</si>
  <si>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</si>
  <si>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</si>
  <si>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</si>
  <si>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</si>
  <si>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</si>
  <si>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</si>
  <si>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</si>
  <si>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</si>
  <si>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</si>
  <si>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</si>
  <si>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</si>
  <si>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</si>
  <si>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</si>
  <si>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</si>
  <si>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</si>
  <si>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</si>
  <si>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</si>
  <si>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</si>
  <si>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</si>
  <si>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</si>
  <si>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</si>
  <si>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</si>
  <si>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</si>
  <si>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</si>
  <si>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</si>
  <si>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</si>
  <si>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</si>
  <si>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</si>
  <si>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</si>
  <si>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</si>
  <si>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</si>
  <si>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</si>
  <si>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</si>
  <si>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</si>
  <si>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</si>
  <si>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</si>
  <si>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</si>
  <si>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</si>
  <si>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</si>
  <si>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</si>
  <si>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</si>
  <si>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</si>
  <si>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</si>
  <si>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</si>
  <si>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</si>
  <si>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</si>
  <si>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</si>
  <si>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</si>
  <si>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</si>
  <si>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</si>
  <si>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</si>
  <si>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</si>
  <si>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</si>
  <si>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</si>
  <si>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</si>
  <si>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</si>
  <si>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</si>
  <si>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</si>
  <si>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</si>
  <si>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</si>
  <si>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</si>
  <si>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</si>
  <si>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</si>
  <si>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</si>
  <si>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</si>
  <si>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</si>
  <si>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</si>
  <si>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</si>
  <si>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</si>
  <si>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</si>
  <si>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</si>
  <si>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</si>
  <si>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</si>
  <si>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</si>
  <si>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</si>
  <si>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</si>
  <si>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</si>
  <si>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</si>
  <si>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</si>
  <si>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</si>
  <si>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</si>
  <si>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</si>
  <si>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</si>
  <si>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</si>
  <si>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</si>
  <si>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</si>
  <si>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</si>
  <si>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</si>
  <si>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</si>
  <si>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</si>
  <si>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</si>
  <si>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</si>
  <si>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</si>
  <si>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</si>
  <si>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</si>
  <si>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</si>
  <si>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</si>
  <si>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</si>
  <si>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</si>
  <si>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</si>
  <si>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</si>
  <si>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</si>
  <si>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</si>
  <si>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</si>
  <si>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</si>
  <si>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</si>
  <si>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Балтський районний суд Одеської області</t>
  </si>
  <si>
    <t>66102. Одеська область.м. Балта</t>
  </si>
  <si>
    <t>вул. Кузнечна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</si>
  <si>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</si>
  <si>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</si>
  <si>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О.М. Ільніцька</t>
  </si>
  <si>
    <t>Д.А. Коваль</t>
  </si>
  <si>
    <t>(04866)-2-15-70</t>
  </si>
  <si>
    <t>inbox@bt.od.court.gov.ua</t>
  </si>
  <si>
    <t>11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</si>
</sst>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56</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&amp;C&amp;LFCDBE8D0</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25</v>
      </c>
      <c r="E17" s="241">
        <v>17</v>
      </c>
      <c r="F17" s="172">
        <v>25</v>
      </c>
      <c r="G17" s="237"/>
      <c r="H17" s="241">
        <v>15</v>
      </c>
      <c r="I17" s="241">
        <v>7</v>
      </c>
      <c r="J17" s="241"/>
      <c r="K17" s="241"/>
      <c r="L17" s="241"/>
      <c r="M17" s="241"/>
      <c r="N17" s="241">
        <v>7</v>
      </c>
      <c r="O17" s="241">
        <v>1</v>
      </c>
      <c r="P17" s="241"/>
      <c r="Q17" s="241"/>
      <c r="R17" s="236">
        <v>7</v>
      </c>
      <c r="S17" s="236"/>
      <c r="T17" s="236"/>
      <c r="U17" s="236">
        <v>7</v>
      </c>
      <c r="V17" s="236"/>
      <c r="W17" s="236"/>
      <c r="X17" s="236"/>
      <c r="Y17" s="236"/>
      <c r="Z17" s="236">
        <v>1</v>
      </c>
      <c r="AA17" s="241">
        <v>10</v>
      </c>
      <c r="AB17" s="236">
        <v>10</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2</v>
      </c>
      <c r="E18" s="241">
        <v>1</v>
      </c>
      <c r="F18" s="172">
        <v>2</v>
      </c>
      <c r="G18" s="237"/>
      <c r="H18" s="241"/>
      <c r="I18" s="241"/>
      <c r="J18" s="241"/>
      <c r="K18" s="241"/>
      <c r="L18" s="241"/>
      <c r="M18" s="241"/>
      <c r="N18" s="241"/>
      <c r="O18" s="241"/>
      <c r="P18" s="241"/>
      <c r="Q18" s="241"/>
      <c r="R18" s="236"/>
      <c r="S18" s="236"/>
      <c r="T18" s="236"/>
      <c r="U18" s="236"/>
      <c r="V18" s="236"/>
      <c r="W18" s="236"/>
      <c r="X18" s="236"/>
      <c r="Y18" s="236"/>
      <c r="Z18" s="236"/>
      <c r="AA18" s="241">
        <v>2</v>
      </c>
      <c r="AB18" s="236">
        <v>2</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customHeight="1">
      <c r="A20" s="148">
        <v>13</v>
      </c>
      <c r="B20" s="148" t="s">
        <v>277</v>
      </c>
      <c r="C20" s="148" t="s">
        <v>276</v>
      </c>
      <c r="D20" s="240">
        <v>2</v>
      </c>
      <c r="E20" s="241">
        <v>2</v>
      </c>
      <c r="F20" s="172">
        <v>2</v>
      </c>
      <c r="G20" s="237"/>
      <c r="H20" s="241">
        <v>2</v>
      </c>
      <c r="I20" s="241">
        <v>1</v>
      </c>
      <c r="J20" s="241"/>
      <c r="K20" s="241"/>
      <c r="L20" s="241"/>
      <c r="M20" s="241"/>
      <c r="N20" s="241"/>
      <c r="O20" s="241">
        <v>1</v>
      </c>
      <c r="P20" s="241"/>
      <c r="Q20" s="241"/>
      <c r="R20" s="236">
        <v>1</v>
      </c>
      <c r="S20" s="236"/>
      <c r="T20" s="236"/>
      <c r="U20" s="236"/>
      <c r="V20" s="236"/>
      <c r="W20" s="236"/>
      <c r="X20" s="236"/>
      <c r="Y20" s="236"/>
      <c r="Z20" s="236">
        <v>1</v>
      </c>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c r="A21" s="148">
        <v>14</v>
      </c>
      <c r="B21" s="148" t="s">
        <v>279</v>
      </c>
      <c r="C21" s="148" t="s">
        <v>278</v>
      </c>
      <c r="D21" s="240">
        <v>1</v>
      </c>
      <c r="E21" s="241"/>
      <c r="F21" s="172">
        <v>1</v>
      </c>
      <c r="G21" s="237"/>
      <c r="H21" s="241"/>
      <c r="I21" s="241"/>
      <c r="J21" s="241"/>
      <c r="K21" s="241"/>
      <c r="L21" s="241"/>
      <c r="M21" s="241"/>
      <c r="N21" s="241"/>
      <c r="O21" s="241"/>
      <c r="P21" s="241"/>
      <c r="Q21" s="241"/>
      <c r="R21" s="236"/>
      <c r="S21" s="236"/>
      <c r="T21" s="236"/>
      <c r="U21" s="236"/>
      <c r="V21" s="236"/>
      <c r="W21" s="236"/>
      <c r="X21" s="236"/>
      <c r="Y21" s="236"/>
      <c r="Z21" s="236"/>
      <c r="AA21" s="241">
        <v>1</v>
      </c>
      <c r="AB21" s="236">
        <v>1</v>
      </c>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5</v>
      </c>
      <c r="E24" s="241">
        <v>2</v>
      </c>
      <c r="F24" s="172">
        <v>5</v>
      </c>
      <c r="G24" s="237"/>
      <c r="H24" s="241">
        <v>2</v>
      </c>
      <c r="I24" s="241">
        <v>2</v>
      </c>
      <c r="J24" s="241"/>
      <c r="K24" s="241"/>
      <c r="L24" s="241"/>
      <c r="M24" s="241"/>
      <c r="N24" s="241"/>
      <c r="O24" s="241"/>
      <c r="P24" s="241"/>
      <c r="Q24" s="241"/>
      <c r="R24" s="236">
        <v>2</v>
      </c>
      <c r="S24" s="236"/>
      <c r="T24" s="236"/>
      <c r="U24" s="236"/>
      <c r="V24" s="236"/>
      <c r="W24" s="236"/>
      <c r="X24" s="236"/>
      <c r="Y24" s="236"/>
      <c r="Z24" s="236"/>
      <c r="AA24" s="241">
        <v>3</v>
      </c>
      <c r="AB24" s="236">
        <v>3</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3</v>
      </c>
      <c r="E25" s="241">
        <v>2</v>
      </c>
      <c r="F25" s="172">
        <v>3</v>
      </c>
      <c r="G25" s="237"/>
      <c r="H25" s="241">
        <v>2</v>
      </c>
      <c r="I25" s="241"/>
      <c r="J25" s="241"/>
      <c r="K25" s="241"/>
      <c r="L25" s="241"/>
      <c r="M25" s="241"/>
      <c r="N25" s="241">
        <v>2</v>
      </c>
      <c r="O25" s="241"/>
      <c r="P25" s="241"/>
      <c r="Q25" s="241"/>
      <c r="R25" s="236"/>
      <c r="S25" s="236"/>
      <c r="T25" s="236"/>
      <c r="U25" s="236">
        <v>2</v>
      </c>
      <c r="V25" s="236"/>
      <c r="W25" s="236"/>
      <c r="X25" s="236"/>
      <c r="Y25" s="236"/>
      <c r="Z25" s="236"/>
      <c r="AA25" s="241">
        <v>1</v>
      </c>
      <c r="AB25" s="236">
        <v>1</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12</v>
      </c>
      <c r="E28" s="241">
        <v>10</v>
      </c>
      <c r="F28" s="172">
        <v>12</v>
      </c>
      <c r="G28" s="237"/>
      <c r="H28" s="241">
        <v>9</v>
      </c>
      <c r="I28" s="241">
        <v>4</v>
      </c>
      <c r="J28" s="241"/>
      <c r="K28" s="241"/>
      <c r="L28" s="241"/>
      <c r="M28" s="241"/>
      <c r="N28" s="241">
        <v>5</v>
      </c>
      <c r="O28" s="241"/>
      <c r="P28" s="241"/>
      <c r="Q28" s="241"/>
      <c r="R28" s="236">
        <v>4</v>
      </c>
      <c r="S28" s="236"/>
      <c r="T28" s="236"/>
      <c r="U28" s="236">
        <v>5</v>
      </c>
      <c r="V28" s="236"/>
      <c r="W28" s="236"/>
      <c r="X28" s="236"/>
      <c r="Y28" s="236"/>
      <c r="Z28" s="236"/>
      <c r="AA28" s="241">
        <v>3</v>
      </c>
      <c r="AB28" s="236">
        <v>3</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customHeight="1">
      <c r="A50" s="148">
        <v>43</v>
      </c>
      <c r="B50" s="149" t="s">
        <v>326</v>
      </c>
      <c r="C50" s="149" t="s">
        <v>325</v>
      </c>
      <c r="D50" s="240">
        <v>1</v>
      </c>
      <c r="E50" s="241">
        <v>1</v>
      </c>
      <c r="F50" s="172">
        <v>1</v>
      </c>
      <c r="G50" s="237"/>
      <c r="H50" s="241">
        <v>1</v>
      </c>
      <c r="I50" s="241">
        <v>1</v>
      </c>
      <c r="J50" s="241"/>
      <c r="K50" s="241">
        <v>1</v>
      </c>
      <c r="L50" s="241"/>
      <c r="M50" s="241"/>
      <c r="N50" s="241"/>
      <c r="O50" s="241"/>
      <c r="P50" s="241"/>
      <c r="Q50" s="241"/>
      <c r="R50" s="236">
        <v>1</v>
      </c>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customHeight="1">
      <c r="A56" s="148">
        <v>49</v>
      </c>
      <c r="B56" s="148">
        <v>150</v>
      </c>
      <c r="C56" s="148" t="s">
        <v>335</v>
      </c>
      <c r="D56" s="240">
        <v>1</v>
      </c>
      <c r="E56" s="241">
        <v>1</v>
      </c>
      <c r="F56" s="172">
        <v>1</v>
      </c>
      <c r="G56" s="237"/>
      <c r="H56" s="241">
        <v>1</v>
      </c>
      <c r="I56" s="241">
        <v>1</v>
      </c>
      <c r="J56" s="241"/>
      <c r="K56" s="241">
        <v>1</v>
      </c>
      <c r="L56" s="241"/>
      <c r="M56" s="241"/>
      <c r="N56" s="241"/>
      <c r="O56" s="241"/>
      <c r="P56" s="241"/>
      <c r="Q56" s="241"/>
      <c r="R56" s="236">
        <v>1</v>
      </c>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2</v>
      </c>
      <c r="E67" s="241">
        <v>1</v>
      </c>
      <c r="F67" s="172">
        <v>2</v>
      </c>
      <c r="G67" s="237"/>
      <c r="H67" s="241">
        <v>1</v>
      </c>
      <c r="I67" s="241">
        <v>1</v>
      </c>
      <c r="J67" s="241"/>
      <c r="K67" s="241"/>
      <c r="L67" s="241"/>
      <c r="M67" s="241"/>
      <c r="N67" s="241"/>
      <c r="O67" s="241"/>
      <c r="P67" s="241"/>
      <c r="Q67" s="241"/>
      <c r="R67" s="236">
        <v>1</v>
      </c>
      <c r="S67" s="236"/>
      <c r="T67" s="236"/>
      <c r="U67" s="236"/>
      <c r="V67" s="236"/>
      <c r="W67" s="236"/>
      <c r="X67" s="236"/>
      <c r="Y67" s="236"/>
      <c r="Z67" s="236"/>
      <c r="AA67" s="241">
        <v>1</v>
      </c>
      <c r="AB67" s="236">
        <v>1</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c r="A76" s="148">
        <v>69</v>
      </c>
      <c r="B76" s="148" t="s">
        <v>372</v>
      </c>
      <c r="C76" s="148" t="s">
        <v>371</v>
      </c>
      <c r="D76" s="240">
        <v>2</v>
      </c>
      <c r="E76" s="241">
        <v>1</v>
      </c>
      <c r="F76" s="172">
        <v>2</v>
      </c>
      <c r="G76" s="237"/>
      <c r="H76" s="241">
        <v>1</v>
      </c>
      <c r="I76" s="241">
        <v>1</v>
      </c>
      <c r="J76" s="241"/>
      <c r="K76" s="241"/>
      <c r="L76" s="241"/>
      <c r="M76" s="241"/>
      <c r="N76" s="241"/>
      <c r="O76" s="241"/>
      <c r="P76" s="241"/>
      <c r="Q76" s="241"/>
      <c r="R76" s="236">
        <v>1</v>
      </c>
      <c r="S76" s="236"/>
      <c r="T76" s="236"/>
      <c r="U76" s="236"/>
      <c r="V76" s="236"/>
      <c r="W76" s="236"/>
      <c r="X76" s="236"/>
      <c r="Y76" s="236"/>
      <c r="Z76" s="236"/>
      <c r="AA76" s="241">
        <v>1</v>
      </c>
      <c r="AB76" s="236">
        <v>1</v>
      </c>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104</v>
      </c>
      <c r="E99" s="241">
        <v>59</v>
      </c>
      <c r="F99" s="172">
        <v>122</v>
      </c>
      <c r="G99" s="237"/>
      <c r="H99" s="241">
        <v>58</v>
      </c>
      <c r="I99" s="241">
        <v>52</v>
      </c>
      <c r="J99" s="241">
        <v>4</v>
      </c>
      <c r="K99" s="241"/>
      <c r="L99" s="241"/>
      <c r="M99" s="241"/>
      <c r="N99" s="241">
        <v>5</v>
      </c>
      <c r="O99" s="241">
        <v>1</v>
      </c>
      <c r="P99" s="241"/>
      <c r="Q99" s="241"/>
      <c r="R99" s="236">
        <v>60</v>
      </c>
      <c r="S99" s="236"/>
      <c r="T99" s="236"/>
      <c r="U99" s="236">
        <v>7</v>
      </c>
      <c r="V99" s="236"/>
      <c r="W99" s="236"/>
      <c r="X99" s="236"/>
      <c r="Y99" s="236"/>
      <c r="Z99" s="236">
        <v>1</v>
      </c>
      <c r="AA99" s="241">
        <v>46</v>
      </c>
      <c r="AB99" s="236">
        <v>54</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95</v>
      </c>
      <c r="E100" s="241">
        <v>55</v>
      </c>
      <c r="F100" s="172">
        <v>107</v>
      </c>
      <c r="G100" s="237"/>
      <c r="H100" s="241">
        <v>54</v>
      </c>
      <c r="I100" s="241">
        <v>49</v>
      </c>
      <c r="J100" s="241">
        <v>4</v>
      </c>
      <c r="K100" s="241"/>
      <c r="L100" s="241"/>
      <c r="M100" s="241"/>
      <c r="N100" s="241">
        <v>4</v>
      </c>
      <c r="O100" s="241">
        <v>1</v>
      </c>
      <c r="P100" s="241"/>
      <c r="Q100" s="241"/>
      <c r="R100" s="236">
        <v>54</v>
      </c>
      <c r="S100" s="236"/>
      <c r="T100" s="236"/>
      <c r="U100" s="236">
        <v>5</v>
      </c>
      <c r="V100" s="236"/>
      <c r="W100" s="236"/>
      <c r="X100" s="236"/>
      <c r="Y100" s="236"/>
      <c r="Z100" s="236">
        <v>1</v>
      </c>
      <c r="AA100" s="241">
        <v>41</v>
      </c>
      <c r="AB100" s="236">
        <v>47</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410</v>
      </c>
      <c r="C101" s="148" t="s">
        <v>409</v>
      </c>
      <c r="D101" s="240">
        <v>6</v>
      </c>
      <c r="E101" s="241">
        <v>3</v>
      </c>
      <c r="F101" s="172">
        <v>11</v>
      </c>
      <c r="G101" s="237"/>
      <c r="H101" s="241">
        <v>2</v>
      </c>
      <c r="I101" s="241">
        <v>2</v>
      </c>
      <c r="J101" s="241"/>
      <c r="K101" s="241"/>
      <c r="L101" s="241"/>
      <c r="M101" s="241"/>
      <c r="N101" s="241"/>
      <c r="O101" s="241"/>
      <c r="P101" s="241"/>
      <c r="Q101" s="241"/>
      <c r="R101" s="236">
        <v>5</v>
      </c>
      <c r="S101" s="236"/>
      <c r="T101" s="236"/>
      <c r="U101" s="236">
        <v>1</v>
      </c>
      <c r="V101" s="236"/>
      <c r="W101" s="236"/>
      <c r="X101" s="236"/>
      <c r="Y101" s="236"/>
      <c r="Z101" s="236"/>
      <c r="AA101" s="241">
        <v>4</v>
      </c>
      <c r="AB101" s="236">
        <v>5</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c r="A102" s="148">
        <v>95</v>
      </c>
      <c r="B102" s="148" t="s">
        <v>412</v>
      </c>
      <c r="C102" s="148" t="s">
        <v>411</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1</v>
      </c>
      <c r="E105" s="241"/>
      <c r="F105" s="172">
        <v>1</v>
      </c>
      <c r="G105" s="237"/>
      <c r="H105" s="241">
        <v>1</v>
      </c>
      <c r="I105" s="241"/>
      <c r="J105" s="241"/>
      <c r="K105" s="241"/>
      <c r="L105" s="241"/>
      <c r="M105" s="241"/>
      <c r="N105" s="241">
        <v>1</v>
      </c>
      <c r="O105" s="241"/>
      <c r="P105" s="241"/>
      <c r="Q105" s="241"/>
      <c r="R105" s="236"/>
      <c r="S105" s="236"/>
      <c r="T105" s="236"/>
      <c r="U105" s="236">
        <v>1</v>
      </c>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1</v>
      </c>
      <c r="E106" s="241">
        <v>1</v>
      </c>
      <c r="F106" s="172">
        <v>2</v>
      </c>
      <c r="G106" s="237"/>
      <c r="H106" s="241"/>
      <c r="I106" s="241"/>
      <c r="J106" s="241"/>
      <c r="K106" s="241"/>
      <c r="L106" s="241"/>
      <c r="M106" s="241"/>
      <c r="N106" s="241"/>
      <c r="O106" s="241"/>
      <c r="P106" s="241"/>
      <c r="Q106" s="241"/>
      <c r="R106" s="236"/>
      <c r="S106" s="236"/>
      <c r="T106" s="236"/>
      <c r="U106" s="236"/>
      <c r="V106" s="236"/>
      <c r="W106" s="236"/>
      <c r="X106" s="236"/>
      <c r="Y106" s="236"/>
      <c r="Z106" s="236"/>
      <c r="AA106" s="241">
        <v>1</v>
      </c>
      <c r="AB106" s="236">
        <v>2</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customHeight="1">
      <c r="A109" s="148">
        <v>102</v>
      </c>
      <c r="B109" s="148" t="s">
        <v>426</v>
      </c>
      <c r="C109" s="148" t="s">
        <v>425</v>
      </c>
      <c r="D109" s="240">
        <v>1</v>
      </c>
      <c r="E109" s="241"/>
      <c r="F109" s="172">
        <v>1</v>
      </c>
      <c r="G109" s="237"/>
      <c r="H109" s="241">
        <v>1</v>
      </c>
      <c r="I109" s="241">
        <v>1</v>
      </c>
      <c r="J109" s="241"/>
      <c r="K109" s="241"/>
      <c r="L109" s="241"/>
      <c r="M109" s="241"/>
      <c r="N109" s="241"/>
      <c r="O109" s="241"/>
      <c r="P109" s="241"/>
      <c r="Q109" s="241"/>
      <c r="R109" s="236">
        <v>1</v>
      </c>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c r="A116" s="148">
        <v>109</v>
      </c>
      <c r="B116" s="149" t="s">
        <v>438</v>
      </c>
      <c r="C116" s="149" t="s">
        <v>437</v>
      </c>
      <c r="D116" s="240">
        <v>1</v>
      </c>
      <c r="E116" s="241"/>
      <c r="F116" s="172">
        <v>1</v>
      </c>
      <c r="G116" s="237"/>
      <c r="H116" s="241"/>
      <c r="I116" s="241"/>
      <c r="J116" s="241"/>
      <c r="K116" s="241"/>
      <c r="L116" s="241"/>
      <c r="M116" s="241"/>
      <c r="N116" s="241"/>
      <c r="O116" s="241"/>
      <c r="P116" s="241"/>
      <c r="Q116" s="241"/>
      <c r="R116" s="236"/>
      <c r="S116" s="236"/>
      <c r="T116" s="236"/>
      <c r="U116" s="236"/>
      <c r="V116" s="236"/>
      <c r="W116" s="236"/>
      <c r="X116" s="236"/>
      <c r="Y116" s="236"/>
      <c r="Z116" s="236"/>
      <c r="AA116" s="241">
        <v>1</v>
      </c>
      <c r="AB116" s="236">
        <v>1</v>
      </c>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customHeight="1">
      <c r="A136" s="148">
        <v>129</v>
      </c>
      <c r="B136" s="148" t="s">
        <v>472</v>
      </c>
      <c r="C136" s="148" t="s">
        <v>471</v>
      </c>
      <c r="D136" s="240">
        <v>1</v>
      </c>
      <c r="E136" s="241"/>
      <c r="F136" s="172">
        <v>1</v>
      </c>
      <c r="G136" s="237"/>
      <c r="H136" s="241"/>
      <c r="I136" s="241"/>
      <c r="J136" s="241"/>
      <c r="K136" s="241"/>
      <c r="L136" s="241"/>
      <c r="M136" s="241"/>
      <c r="N136" s="241"/>
      <c r="O136" s="241"/>
      <c r="P136" s="241"/>
      <c r="Q136" s="241"/>
      <c r="R136" s="236"/>
      <c r="S136" s="236"/>
      <c r="T136" s="236"/>
      <c r="U136" s="236"/>
      <c r="V136" s="236"/>
      <c r="W136" s="236"/>
      <c r="X136" s="236"/>
      <c r="Y136" s="236"/>
      <c r="Z136" s="236"/>
      <c r="AA136" s="241">
        <v>1</v>
      </c>
      <c r="AB136" s="236">
        <v>1</v>
      </c>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6</v>
      </c>
      <c r="E190" s="241">
        <v>6</v>
      </c>
      <c r="F190" s="172">
        <v>6</v>
      </c>
      <c r="G190" s="237"/>
      <c r="H190" s="241">
        <v>3</v>
      </c>
      <c r="I190" s="241">
        <v>2</v>
      </c>
      <c r="J190" s="241"/>
      <c r="K190" s="241">
        <v>2</v>
      </c>
      <c r="L190" s="241"/>
      <c r="M190" s="241"/>
      <c r="N190" s="241">
        <v>1</v>
      </c>
      <c r="O190" s="241"/>
      <c r="P190" s="241"/>
      <c r="Q190" s="241"/>
      <c r="R190" s="236">
        <v>2</v>
      </c>
      <c r="S190" s="236"/>
      <c r="T190" s="236"/>
      <c r="U190" s="236">
        <v>1</v>
      </c>
      <c r="V190" s="236"/>
      <c r="W190" s="236"/>
      <c r="X190" s="236"/>
      <c r="Y190" s="236"/>
      <c r="Z190" s="236"/>
      <c r="AA190" s="241">
        <v>3</v>
      </c>
      <c r="AB190" s="236">
        <v>3</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6</v>
      </c>
      <c r="E204" s="241">
        <v>6</v>
      </c>
      <c r="F204" s="172">
        <v>6</v>
      </c>
      <c r="G204" s="237"/>
      <c r="H204" s="241">
        <v>3</v>
      </c>
      <c r="I204" s="241">
        <v>2</v>
      </c>
      <c r="J204" s="241"/>
      <c r="K204" s="241">
        <v>2</v>
      </c>
      <c r="L204" s="241"/>
      <c r="M204" s="241"/>
      <c r="N204" s="241">
        <v>1</v>
      </c>
      <c r="O204" s="241"/>
      <c r="P204" s="241"/>
      <c r="Q204" s="241"/>
      <c r="R204" s="236">
        <v>2</v>
      </c>
      <c r="S204" s="236"/>
      <c r="T204" s="236"/>
      <c r="U204" s="236">
        <v>1</v>
      </c>
      <c r="V204" s="236"/>
      <c r="W204" s="236"/>
      <c r="X204" s="236"/>
      <c r="Y204" s="236"/>
      <c r="Z204" s="236"/>
      <c r="AA204" s="241">
        <v>3</v>
      </c>
      <c r="AB204" s="236">
        <v>3</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customHeight="1">
      <c r="A216" s="148">
        <v>209</v>
      </c>
      <c r="B216" s="149" t="s">
        <v>608</v>
      </c>
      <c r="C216" s="149" t="s">
        <v>607</v>
      </c>
      <c r="D216" s="240">
        <v>1</v>
      </c>
      <c r="E216" s="241">
        <v>1</v>
      </c>
      <c r="F216" s="172">
        <v>1</v>
      </c>
      <c r="G216" s="237"/>
      <c r="H216" s="241"/>
      <c r="I216" s="241"/>
      <c r="J216" s="241"/>
      <c r="K216" s="241"/>
      <c r="L216" s="241"/>
      <c r="M216" s="241"/>
      <c r="N216" s="241"/>
      <c r="O216" s="241"/>
      <c r="P216" s="241"/>
      <c r="Q216" s="241"/>
      <c r="R216" s="236"/>
      <c r="S216" s="236"/>
      <c r="T216" s="236"/>
      <c r="U216" s="236"/>
      <c r="V216" s="236"/>
      <c r="W216" s="236"/>
      <c r="X216" s="236"/>
      <c r="Y216" s="236"/>
      <c r="Z216" s="236"/>
      <c r="AA216" s="241">
        <v>1</v>
      </c>
      <c r="AB216" s="236">
        <v>1</v>
      </c>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customHeight="1">
      <c r="A218" s="148">
        <v>211</v>
      </c>
      <c r="B218" s="148">
        <v>272</v>
      </c>
      <c r="C218" s="148" t="s">
        <v>611</v>
      </c>
      <c r="D218" s="240">
        <v>1</v>
      </c>
      <c r="E218" s="241">
        <v>1</v>
      </c>
      <c r="F218" s="172">
        <v>1</v>
      </c>
      <c r="G218" s="237"/>
      <c r="H218" s="241"/>
      <c r="I218" s="241"/>
      <c r="J218" s="241"/>
      <c r="K218" s="241"/>
      <c r="L218" s="241"/>
      <c r="M218" s="241"/>
      <c r="N218" s="241"/>
      <c r="O218" s="241"/>
      <c r="P218" s="241"/>
      <c r="Q218" s="241"/>
      <c r="R218" s="236"/>
      <c r="S218" s="236"/>
      <c r="T218" s="236"/>
      <c r="U218" s="236"/>
      <c r="V218" s="236"/>
      <c r="W218" s="236"/>
      <c r="X218" s="236"/>
      <c r="Y218" s="236"/>
      <c r="Z218" s="236"/>
      <c r="AA218" s="241">
        <v>1</v>
      </c>
      <c r="AB218" s="236">
        <v>1</v>
      </c>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8</v>
      </c>
      <c r="E222" s="241">
        <v>5</v>
      </c>
      <c r="F222" s="172">
        <v>9</v>
      </c>
      <c r="G222" s="237"/>
      <c r="H222" s="241">
        <v>5</v>
      </c>
      <c r="I222" s="241">
        <v>4</v>
      </c>
      <c r="J222" s="241"/>
      <c r="K222" s="241"/>
      <c r="L222" s="241"/>
      <c r="M222" s="241"/>
      <c r="N222" s="241">
        <v>1</v>
      </c>
      <c r="O222" s="241"/>
      <c r="P222" s="241"/>
      <c r="Q222" s="241"/>
      <c r="R222" s="236">
        <v>5</v>
      </c>
      <c r="S222" s="236"/>
      <c r="T222" s="236"/>
      <c r="U222" s="236">
        <v>1</v>
      </c>
      <c r="V222" s="236"/>
      <c r="W222" s="236"/>
      <c r="X222" s="236"/>
      <c r="Y222" s="236"/>
      <c r="Z222" s="236"/>
      <c r="AA222" s="241">
        <v>3</v>
      </c>
      <c r="AB222" s="236">
        <v>3</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5</v>
      </c>
      <c r="E234" s="241">
        <v>3</v>
      </c>
      <c r="F234" s="172">
        <v>5</v>
      </c>
      <c r="G234" s="237"/>
      <c r="H234" s="241">
        <v>2</v>
      </c>
      <c r="I234" s="241">
        <v>2</v>
      </c>
      <c r="J234" s="241"/>
      <c r="K234" s="241"/>
      <c r="L234" s="241"/>
      <c r="M234" s="241"/>
      <c r="N234" s="241"/>
      <c r="O234" s="241"/>
      <c r="P234" s="241"/>
      <c r="Q234" s="241"/>
      <c r="R234" s="236">
        <v>2</v>
      </c>
      <c r="S234" s="236"/>
      <c r="T234" s="236"/>
      <c r="U234" s="236"/>
      <c r="V234" s="236"/>
      <c r="W234" s="236"/>
      <c r="X234" s="236"/>
      <c r="Y234" s="236"/>
      <c r="Z234" s="236"/>
      <c r="AA234" s="241">
        <v>3</v>
      </c>
      <c r="AB234" s="236">
        <v>3</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2</v>
      </c>
      <c r="E237" s="241">
        <v>1</v>
      </c>
      <c r="F237" s="172">
        <v>3</v>
      </c>
      <c r="G237" s="237"/>
      <c r="H237" s="241">
        <v>2</v>
      </c>
      <c r="I237" s="241">
        <v>1</v>
      </c>
      <c r="J237" s="241"/>
      <c r="K237" s="241"/>
      <c r="L237" s="241"/>
      <c r="M237" s="241"/>
      <c r="N237" s="241">
        <v>1</v>
      </c>
      <c r="O237" s="241"/>
      <c r="P237" s="241"/>
      <c r="Q237" s="241"/>
      <c r="R237" s="236">
        <v>2</v>
      </c>
      <c r="S237" s="236"/>
      <c r="T237" s="236"/>
      <c r="U237" s="236">
        <v>1</v>
      </c>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customHeight="1">
      <c r="A239" s="148">
        <v>232</v>
      </c>
      <c r="B239" s="148" t="s">
        <v>648</v>
      </c>
      <c r="C239" s="148" t="s">
        <v>647</v>
      </c>
      <c r="D239" s="240">
        <v>1</v>
      </c>
      <c r="E239" s="241">
        <v>1</v>
      </c>
      <c r="F239" s="172">
        <v>1</v>
      </c>
      <c r="G239" s="237"/>
      <c r="H239" s="241">
        <v>1</v>
      </c>
      <c r="I239" s="241">
        <v>1</v>
      </c>
      <c r="J239" s="241"/>
      <c r="K239" s="241"/>
      <c r="L239" s="241"/>
      <c r="M239" s="241"/>
      <c r="N239" s="241"/>
      <c r="O239" s="241"/>
      <c r="P239" s="241"/>
      <c r="Q239" s="241"/>
      <c r="R239" s="236">
        <v>1</v>
      </c>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1</v>
      </c>
      <c r="E241" s="241">
        <v>1</v>
      </c>
      <c r="F241" s="172">
        <v>1</v>
      </c>
      <c r="G241" s="237"/>
      <c r="H241" s="241"/>
      <c r="I241" s="241"/>
      <c r="J241" s="241"/>
      <c r="K241" s="241"/>
      <c r="L241" s="241"/>
      <c r="M241" s="241"/>
      <c r="N241" s="241"/>
      <c r="O241" s="241"/>
      <c r="P241" s="241"/>
      <c r="Q241" s="241"/>
      <c r="R241" s="236"/>
      <c r="S241" s="236"/>
      <c r="T241" s="236"/>
      <c r="U241" s="236"/>
      <c r="V241" s="236"/>
      <c r="W241" s="236"/>
      <c r="X241" s="236"/>
      <c r="Y241" s="236"/>
      <c r="Z241" s="236"/>
      <c r="AA241" s="241">
        <v>1</v>
      </c>
      <c r="AB241" s="236">
        <v>1</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customHeight="1">
      <c r="A251" s="148">
        <v>244</v>
      </c>
      <c r="B251" s="148" t="s">
        <v>668</v>
      </c>
      <c r="C251" s="148" t="s">
        <v>667</v>
      </c>
      <c r="D251" s="240">
        <v>1</v>
      </c>
      <c r="E251" s="241">
        <v>1</v>
      </c>
      <c r="F251" s="172">
        <v>1</v>
      </c>
      <c r="G251" s="237"/>
      <c r="H251" s="241"/>
      <c r="I251" s="241"/>
      <c r="J251" s="241"/>
      <c r="K251" s="241"/>
      <c r="L251" s="241"/>
      <c r="M251" s="241"/>
      <c r="N251" s="241"/>
      <c r="O251" s="241"/>
      <c r="P251" s="241"/>
      <c r="Q251" s="241"/>
      <c r="R251" s="236"/>
      <c r="S251" s="236"/>
      <c r="T251" s="236"/>
      <c r="U251" s="236"/>
      <c r="V251" s="236"/>
      <c r="W251" s="236"/>
      <c r="X251" s="236"/>
      <c r="Y251" s="236"/>
      <c r="Z251" s="236"/>
      <c r="AA251" s="241">
        <v>1</v>
      </c>
      <c r="AB251" s="236">
        <v>1</v>
      </c>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29</v>
      </c>
      <c r="E255" s="241">
        <v>18</v>
      </c>
      <c r="F255" s="172">
        <v>29</v>
      </c>
      <c r="G255" s="237"/>
      <c r="H255" s="241">
        <v>18</v>
      </c>
      <c r="I255" s="241">
        <v>16</v>
      </c>
      <c r="J255" s="241"/>
      <c r="K255" s="241">
        <v>10</v>
      </c>
      <c r="L255" s="241"/>
      <c r="M255" s="241"/>
      <c r="N255" s="241">
        <v>2</v>
      </c>
      <c r="O255" s="241"/>
      <c r="P255" s="241"/>
      <c r="Q255" s="241"/>
      <c r="R255" s="236">
        <v>16</v>
      </c>
      <c r="S255" s="236"/>
      <c r="T255" s="236"/>
      <c r="U255" s="236">
        <v>2</v>
      </c>
      <c r="V255" s="236"/>
      <c r="W255" s="236"/>
      <c r="X255" s="236"/>
      <c r="Y255" s="236"/>
      <c r="Z255" s="236"/>
      <c r="AA255" s="241">
        <v>11</v>
      </c>
      <c r="AB255" s="236">
        <v>11</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29</v>
      </c>
      <c r="E256" s="241">
        <v>18</v>
      </c>
      <c r="F256" s="172">
        <v>29</v>
      </c>
      <c r="G256" s="237"/>
      <c r="H256" s="241">
        <v>18</v>
      </c>
      <c r="I256" s="241">
        <v>16</v>
      </c>
      <c r="J256" s="241"/>
      <c r="K256" s="241">
        <v>10</v>
      </c>
      <c r="L256" s="241"/>
      <c r="M256" s="241"/>
      <c r="N256" s="241">
        <v>2</v>
      </c>
      <c r="O256" s="241"/>
      <c r="P256" s="241"/>
      <c r="Q256" s="241"/>
      <c r="R256" s="236">
        <v>16</v>
      </c>
      <c r="S256" s="236"/>
      <c r="T256" s="236"/>
      <c r="U256" s="236">
        <v>2</v>
      </c>
      <c r="V256" s="236"/>
      <c r="W256" s="236"/>
      <c r="X256" s="236"/>
      <c r="Y256" s="236"/>
      <c r="Z256" s="236"/>
      <c r="AA256" s="241">
        <v>11</v>
      </c>
      <c r="AB256" s="236">
        <v>11</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c r="A259" s="148">
        <v>252</v>
      </c>
      <c r="B259" s="148" t="s">
        <v>683</v>
      </c>
      <c r="C259" s="148" t="s">
        <v>682</v>
      </c>
      <c r="D259" s="240">
        <v>1</v>
      </c>
      <c r="E259" s="241"/>
      <c r="F259" s="172">
        <v>1</v>
      </c>
      <c r="G259" s="237"/>
      <c r="H259" s="241"/>
      <c r="I259" s="241"/>
      <c r="J259" s="241"/>
      <c r="K259" s="241"/>
      <c r="L259" s="241"/>
      <c r="M259" s="241"/>
      <c r="N259" s="241"/>
      <c r="O259" s="241"/>
      <c r="P259" s="241"/>
      <c r="Q259" s="241"/>
      <c r="R259" s="236"/>
      <c r="S259" s="236"/>
      <c r="T259" s="236"/>
      <c r="U259" s="236"/>
      <c r="V259" s="236"/>
      <c r="W259" s="236"/>
      <c r="X259" s="236"/>
      <c r="Y259" s="236"/>
      <c r="Z259" s="236"/>
      <c r="AA259" s="241">
        <v>1</v>
      </c>
      <c r="AB259" s="236">
        <v>1</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24</v>
      </c>
      <c r="E261" s="241">
        <v>16</v>
      </c>
      <c r="F261" s="172">
        <v>24</v>
      </c>
      <c r="G261" s="237"/>
      <c r="H261" s="241">
        <v>14</v>
      </c>
      <c r="I261" s="241">
        <v>13</v>
      </c>
      <c r="J261" s="241"/>
      <c r="K261" s="241">
        <v>7</v>
      </c>
      <c r="L261" s="241"/>
      <c r="M261" s="241"/>
      <c r="N261" s="241">
        <v>1</v>
      </c>
      <c r="O261" s="241"/>
      <c r="P261" s="241"/>
      <c r="Q261" s="241"/>
      <c r="R261" s="236">
        <v>13</v>
      </c>
      <c r="S261" s="236"/>
      <c r="T261" s="236"/>
      <c r="U261" s="236">
        <v>1</v>
      </c>
      <c r="V261" s="236"/>
      <c r="W261" s="236"/>
      <c r="X261" s="236"/>
      <c r="Y261" s="236"/>
      <c r="Z261" s="236"/>
      <c r="AA261" s="241">
        <v>10</v>
      </c>
      <c r="AB261" s="236">
        <v>10</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689</v>
      </c>
      <c r="C262" s="148" t="s">
        <v>688</v>
      </c>
      <c r="D262" s="240">
        <v>4</v>
      </c>
      <c r="E262" s="241">
        <v>2</v>
      </c>
      <c r="F262" s="172">
        <v>4</v>
      </c>
      <c r="G262" s="237"/>
      <c r="H262" s="241">
        <v>4</v>
      </c>
      <c r="I262" s="241">
        <v>3</v>
      </c>
      <c r="J262" s="241"/>
      <c r="K262" s="241">
        <v>3</v>
      </c>
      <c r="L262" s="241"/>
      <c r="M262" s="241"/>
      <c r="N262" s="241">
        <v>1</v>
      </c>
      <c r="O262" s="241"/>
      <c r="P262" s="241"/>
      <c r="Q262" s="241"/>
      <c r="R262" s="236">
        <v>3</v>
      </c>
      <c r="S262" s="236"/>
      <c r="T262" s="236"/>
      <c r="U262" s="236">
        <v>1</v>
      </c>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hidden="1" customHeight="1">
      <c r="A282" s="148">
        <v>275</v>
      </c>
      <c r="B282" s="149" t="s">
        <v>723</v>
      </c>
      <c r="C282" s="149" t="s">
        <v>722</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c r="A295" s="148">
        <v>288</v>
      </c>
      <c r="B295" s="149" t="s">
        <v>744</v>
      </c>
      <c r="C295" s="149" t="s">
        <v>743</v>
      </c>
      <c r="D295" s="240">
        <v>1</v>
      </c>
      <c r="E295" s="241">
        <v>1</v>
      </c>
      <c r="F295" s="172">
        <v>1</v>
      </c>
      <c r="G295" s="237"/>
      <c r="H295" s="241">
        <v>1</v>
      </c>
      <c r="I295" s="241">
        <v>1</v>
      </c>
      <c r="J295" s="241">
        <v>1</v>
      </c>
      <c r="K295" s="241"/>
      <c r="L295" s="241"/>
      <c r="M295" s="241"/>
      <c r="N295" s="241"/>
      <c r="O295" s="241"/>
      <c r="P295" s="241"/>
      <c r="Q295" s="241"/>
      <c r="R295" s="236">
        <v>1</v>
      </c>
      <c r="S295" s="236"/>
      <c r="T295" s="236"/>
      <c r="U295" s="236"/>
      <c r="V295" s="236"/>
      <c r="W295" s="236"/>
      <c r="X295" s="236"/>
      <c r="Y295" s="236"/>
      <c r="Z295" s="236"/>
      <c r="AA295" s="241"/>
      <c r="AB295" s="236"/>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757</v>
      </c>
      <c r="C303" s="148" t="s">
        <v>756</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customHeight="1">
      <c r="A321" s="148">
        <v>314</v>
      </c>
      <c r="B321" s="148" t="s">
        <v>790</v>
      </c>
      <c r="C321" s="148" t="s">
        <v>789</v>
      </c>
      <c r="D321" s="240">
        <v>1</v>
      </c>
      <c r="E321" s="241">
        <v>1</v>
      </c>
      <c r="F321" s="172">
        <v>1</v>
      </c>
      <c r="G321" s="237"/>
      <c r="H321" s="241">
        <v>1</v>
      </c>
      <c r="I321" s="241">
        <v>1</v>
      </c>
      <c r="J321" s="241">
        <v>1</v>
      </c>
      <c r="K321" s="241"/>
      <c r="L321" s="241"/>
      <c r="M321" s="241"/>
      <c r="N321" s="241"/>
      <c r="O321" s="241"/>
      <c r="P321" s="241"/>
      <c r="Q321" s="241"/>
      <c r="R321" s="236">
        <v>1</v>
      </c>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4</v>
      </c>
      <c r="E335" s="241">
        <v>2</v>
      </c>
      <c r="F335" s="172">
        <v>4</v>
      </c>
      <c r="G335" s="237"/>
      <c r="H335" s="241">
        <v>2</v>
      </c>
      <c r="I335" s="241"/>
      <c r="J335" s="241"/>
      <c r="K335" s="241"/>
      <c r="L335" s="241"/>
      <c r="M335" s="241"/>
      <c r="N335" s="241">
        <v>1</v>
      </c>
      <c r="O335" s="241">
        <v>1</v>
      </c>
      <c r="P335" s="241"/>
      <c r="Q335" s="241"/>
      <c r="R335" s="236"/>
      <c r="S335" s="236"/>
      <c r="T335" s="236"/>
      <c r="U335" s="236">
        <v>1</v>
      </c>
      <c r="V335" s="236"/>
      <c r="W335" s="236"/>
      <c r="X335" s="236"/>
      <c r="Y335" s="236"/>
      <c r="Z335" s="236">
        <v>1</v>
      </c>
      <c r="AA335" s="241">
        <v>2</v>
      </c>
      <c r="AB335" s="236">
        <v>2</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v>367</v>
      </c>
      <c r="C342" s="148" t="s">
        <v>827</v>
      </c>
      <c r="D342" s="240">
        <v>1</v>
      </c>
      <c r="E342" s="241">
        <v>1</v>
      </c>
      <c r="F342" s="172">
        <v>1</v>
      </c>
      <c r="G342" s="237"/>
      <c r="H342" s="241"/>
      <c r="I342" s="241"/>
      <c r="J342" s="241"/>
      <c r="K342" s="241"/>
      <c r="L342" s="241"/>
      <c r="M342" s="241"/>
      <c r="N342" s="241"/>
      <c r="O342" s="241"/>
      <c r="P342" s="241"/>
      <c r="Q342" s="241"/>
      <c r="R342" s="236"/>
      <c r="S342" s="236"/>
      <c r="T342" s="236"/>
      <c r="U342" s="236"/>
      <c r="V342" s="236"/>
      <c r="W342" s="236"/>
      <c r="X342" s="236"/>
      <c r="Y342" s="236"/>
      <c r="Z342" s="236"/>
      <c r="AA342" s="241">
        <v>1</v>
      </c>
      <c r="AB342" s="236">
        <v>1</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829</v>
      </c>
      <c r="C343" s="148" t="s">
        <v>828</v>
      </c>
      <c r="D343" s="240">
        <v>2</v>
      </c>
      <c r="E343" s="241">
        <v>1</v>
      </c>
      <c r="F343" s="172">
        <v>2</v>
      </c>
      <c r="G343" s="237"/>
      <c r="H343" s="241">
        <v>1</v>
      </c>
      <c r="I343" s="241"/>
      <c r="J343" s="241"/>
      <c r="K343" s="241"/>
      <c r="L343" s="241"/>
      <c r="M343" s="241"/>
      <c r="N343" s="241"/>
      <c r="O343" s="241">
        <v>1</v>
      </c>
      <c r="P343" s="241"/>
      <c r="Q343" s="241"/>
      <c r="R343" s="236"/>
      <c r="S343" s="236"/>
      <c r="T343" s="236"/>
      <c r="U343" s="236"/>
      <c r="V343" s="236"/>
      <c r="W343" s="236"/>
      <c r="X343" s="236"/>
      <c r="Y343" s="236"/>
      <c r="Z343" s="236">
        <v>1</v>
      </c>
      <c r="AA343" s="241">
        <v>1</v>
      </c>
      <c r="AB343" s="236">
        <v>1</v>
      </c>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c r="A347" s="148">
        <v>340</v>
      </c>
      <c r="B347" s="148">
        <v>369</v>
      </c>
      <c r="C347" s="148" t="s">
        <v>836</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838</v>
      </c>
      <c r="C348" s="148" t="s">
        <v>837</v>
      </c>
      <c r="D348" s="240">
        <v>1</v>
      </c>
      <c r="E348" s="241"/>
      <c r="F348" s="172">
        <v>1</v>
      </c>
      <c r="G348" s="237"/>
      <c r="H348" s="241">
        <v>1</v>
      </c>
      <c r="I348" s="241"/>
      <c r="J348" s="241"/>
      <c r="K348" s="241"/>
      <c r="L348" s="241"/>
      <c r="M348" s="241"/>
      <c r="N348" s="241">
        <v>1</v>
      </c>
      <c r="O348" s="241"/>
      <c r="P348" s="241"/>
      <c r="Q348" s="241"/>
      <c r="R348" s="236"/>
      <c r="S348" s="236"/>
      <c r="T348" s="236"/>
      <c r="U348" s="236">
        <v>1</v>
      </c>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8</v>
      </c>
      <c r="E351" s="241">
        <v>7</v>
      </c>
      <c r="F351" s="172">
        <v>8</v>
      </c>
      <c r="G351" s="237"/>
      <c r="H351" s="241">
        <v>4</v>
      </c>
      <c r="I351" s="241">
        <v>3</v>
      </c>
      <c r="J351" s="241"/>
      <c r="K351" s="241"/>
      <c r="L351" s="241"/>
      <c r="M351" s="241"/>
      <c r="N351" s="241">
        <v>1</v>
      </c>
      <c r="O351" s="241"/>
      <c r="P351" s="241"/>
      <c r="Q351" s="241"/>
      <c r="R351" s="236">
        <v>3</v>
      </c>
      <c r="S351" s="236"/>
      <c r="T351" s="236"/>
      <c r="U351" s="236">
        <v>1</v>
      </c>
      <c r="V351" s="236"/>
      <c r="W351" s="236"/>
      <c r="X351" s="236"/>
      <c r="Y351" s="236"/>
      <c r="Z351" s="236"/>
      <c r="AA351" s="241">
        <v>4</v>
      </c>
      <c r="AB351" s="236">
        <v>4</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4</v>
      </c>
      <c r="E371" s="241">
        <v>3</v>
      </c>
      <c r="F371" s="172">
        <v>4</v>
      </c>
      <c r="G371" s="237"/>
      <c r="H371" s="241">
        <v>3</v>
      </c>
      <c r="I371" s="241">
        <v>2</v>
      </c>
      <c r="J371" s="241"/>
      <c r="K371" s="241"/>
      <c r="L371" s="241"/>
      <c r="M371" s="241"/>
      <c r="N371" s="241">
        <v>1</v>
      </c>
      <c r="O371" s="241"/>
      <c r="P371" s="241"/>
      <c r="Q371" s="241"/>
      <c r="R371" s="236">
        <v>2</v>
      </c>
      <c r="S371" s="236"/>
      <c r="T371" s="236"/>
      <c r="U371" s="236">
        <v>1</v>
      </c>
      <c r="V371" s="236"/>
      <c r="W371" s="236"/>
      <c r="X371" s="236"/>
      <c r="Y371" s="236"/>
      <c r="Z371" s="236"/>
      <c r="AA371" s="241">
        <v>1</v>
      </c>
      <c r="AB371" s="236">
        <v>1</v>
      </c>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customHeight="1">
      <c r="A373" s="148">
        <v>366</v>
      </c>
      <c r="B373" s="148" t="s">
        <v>996</v>
      </c>
      <c r="C373" s="148" t="s">
        <v>997</v>
      </c>
      <c r="D373" s="240">
        <v>2</v>
      </c>
      <c r="E373" s="241">
        <v>2</v>
      </c>
      <c r="F373" s="185">
        <v>2</v>
      </c>
      <c r="G373" s="237"/>
      <c r="H373" s="241"/>
      <c r="I373" s="241"/>
      <c r="J373" s="241"/>
      <c r="K373" s="241"/>
      <c r="L373" s="241"/>
      <c r="M373" s="241"/>
      <c r="N373" s="241"/>
      <c r="O373" s="241"/>
      <c r="P373" s="241"/>
      <c r="Q373" s="241"/>
      <c r="R373" s="236"/>
      <c r="S373" s="236"/>
      <c r="T373" s="236"/>
      <c r="U373" s="236"/>
      <c r="V373" s="236"/>
      <c r="W373" s="236"/>
      <c r="X373" s="236"/>
      <c r="Y373" s="236"/>
      <c r="Z373" s="236"/>
      <c r="AA373" s="241">
        <v>2</v>
      </c>
      <c r="AB373" s="236">
        <v>2</v>
      </c>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customHeight="1">
      <c r="A375" s="148">
        <v>368</v>
      </c>
      <c r="B375" s="244" t="s">
        <v>994</v>
      </c>
      <c r="C375" s="244" t="s">
        <v>995</v>
      </c>
      <c r="D375" s="250">
        <v>2</v>
      </c>
      <c r="E375" s="251">
        <v>2</v>
      </c>
      <c r="F375" s="252">
        <v>2</v>
      </c>
      <c r="G375" s="253"/>
      <c r="H375" s="251">
        <v>1</v>
      </c>
      <c r="I375" s="251">
        <v>1</v>
      </c>
      <c r="J375" s="251"/>
      <c r="K375" s="251"/>
      <c r="L375" s="251"/>
      <c r="M375" s="251"/>
      <c r="N375" s="251"/>
      <c r="O375" s="251"/>
      <c r="P375" s="251"/>
      <c r="Q375" s="251"/>
      <c r="R375" s="254">
        <v>1</v>
      </c>
      <c r="S375" s="254"/>
      <c r="T375" s="254"/>
      <c r="U375" s="254"/>
      <c r="V375" s="254"/>
      <c r="W375" s="254"/>
      <c r="X375" s="254"/>
      <c r="Y375" s="254"/>
      <c r="Z375" s="254"/>
      <c r="AA375" s="251">
        <v>1</v>
      </c>
      <c r="AB375" s="254">
        <v>1</v>
      </c>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191</v>
      </c>
      <c r="E438" s="200">
        <f t="shared" si="0"/>
        <v>119</v>
      </c>
      <c r="F438" s="200">
        <f t="shared" si="0"/>
        <v>210</v>
      </c>
      <c r="G438" s="200">
        <f t="shared" si="0"/>
        <v>0</v>
      </c>
      <c r="H438" s="200">
        <f t="shared" si="0"/>
        <v>108</v>
      </c>
      <c r="I438" s="200">
        <f t="shared" si="0"/>
        <v>87</v>
      </c>
      <c r="J438" s="200">
        <f t="shared" si="0"/>
        <v>5</v>
      </c>
      <c r="K438" s="200">
        <f t="shared" si="0"/>
        <v>13</v>
      </c>
      <c r="L438" s="200">
        <f t="shared" si="0"/>
        <v>0</v>
      </c>
      <c r="M438" s="200">
        <f t="shared" si="0"/>
        <v>0</v>
      </c>
      <c r="N438" s="200">
        <f t="shared" si="0"/>
        <v>18</v>
      </c>
      <c r="O438" s="200">
        <f t="shared" si="0"/>
        <v>3</v>
      </c>
      <c r="P438" s="200">
        <f t="shared" si="0"/>
        <v>0</v>
      </c>
      <c r="Q438" s="200">
        <f t="shared" si="0"/>
        <v>0</v>
      </c>
      <c r="R438" s="200">
        <f t="shared" si="0"/>
        <v>96</v>
      </c>
      <c r="S438" s="200">
        <f t="shared" si="0"/>
        <v>0</v>
      </c>
      <c r="T438" s="200">
        <f t="shared" si="0"/>
        <v>0</v>
      </c>
      <c r="U438" s="200">
        <f t="shared" si="0"/>
        <v>20</v>
      </c>
      <c r="V438" s="200">
        <f t="shared" si="0"/>
        <v>0</v>
      </c>
      <c r="W438" s="200">
        <f t="shared" si="0"/>
        <v>0</v>
      </c>
      <c r="X438" s="200">
        <f t="shared" si="0"/>
        <v>0</v>
      </c>
      <c r="Y438" s="200">
        <f t="shared" si="0"/>
        <v>0</v>
      </c>
      <c r="Z438" s="200">
        <f t="shared" si="0"/>
        <v>3</v>
      </c>
      <c r="AA438" s="200">
        <f t="shared" si="0"/>
        <v>83</v>
      </c>
      <c r="AB438" s="200">
        <f t="shared" si="0"/>
        <v>91</v>
      </c>
      <c r="AC438" s="200">
        <f t="shared" si="0"/>
        <v>0</v>
      </c>
      <c r="AU438" s="15"/>
      <c r="AV438" s="15"/>
      <c r="AW438" s="15"/>
      <c r="AX438" s="15"/>
    </row>
    <row r="439" spans="1:50" ht="12.75" customHeight="1">
      <c r="A439" s="148">
        <v>432</v>
      </c>
      <c r="B439" s="58"/>
      <c r="C439" s="179" t="s">
        <v>223</v>
      </c>
      <c r="D439" s="201">
        <v>8</v>
      </c>
      <c r="E439" s="200"/>
      <c r="F439" s="201">
        <v>9</v>
      </c>
      <c r="G439" s="200"/>
      <c r="H439" s="200">
        <v>2</v>
      </c>
      <c r="I439" s="200"/>
      <c r="J439" s="103" t="s">
        <v>158</v>
      </c>
      <c r="K439" s="103" t="s">
        <v>158</v>
      </c>
      <c r="L439" s="200"/>
      <c r="M439" s="200"/>
      <c r="N439" s="200">
        <v>2</v>
      </c>
      <c r="O439" s="200"/>
      <c r="P439" s="200"/>
      <c r="Q439" s="200"/>
      <c r="R439" s="201"/>
      <c r="S439" s="201"/>
      <c r="T439" s="201"/>
      <c r="U439" s="201">
        <v>3</v>
      </c>
      <c r="V439" s="201"/>
      <c r="W439" s="200"/>
      <c r="X439" s="201"/>
      <c r="Y439" s="201"/>
      <c r="Z439" s="200"/>
      <c r="AA439" s="200">
        <v>6</v>
      </c>
      <c r="AB439" s="201">
        <v>6</v>
      </c>
      <c r="AC439" s="201"/>
      <c r="AU439" s="15"/>
      <c r="AV439" s="15"/>
      <c r="AW439" s="15"/>
      <c r="AX439" s="15"/>
    </row>
    <row r="440" spans="1:50" ht="12.75" customHeight="1">
      <c r="A440" s="148">
        <v>433</v>
      </c>
      <c r="B440" s="58"/>
      <c r="C440" s="179" t="s">
        <v>211</v>
      </c>
      <c r="D440" s="201">
        <v>181</v>
      </c>
      <c r="E440" s="200">
        <v>118</v>
      </c>
      <c r="F440" s="201">
        <v>199</v>
      </c>
      <c r="G440" s="200"/>
      <c r="H440" s="200">
        <v>104</v>
      </c>
      <c r="I440" s="200">
        <v>87</v>
      </c>
      <c r="J440" s="202">
        <v>5</v>
      </c>
      <c r="K440" s="202">
        <v>13</v>
      </c>
      <c r="L440" s="202"/>
      <c r="M440" s="202"/>
      <c r="N440" s="202">
        <v>14</v>
      </c>
      <c r="O440" s="202">
        <v>3</v>
      </c>
      <c r="P440" s="202"/>
      <c r="Q440" s="202"/>
      <c r="R440" s="202">
        <v>96</v>
      </c>
      <c r="S440" s="202"/>
      <c r="T440" s="202"/>
      <c r="U440" s="202">
        <v>15</v>
      </c>
      <c r="V440" s="202"/>
      <c r="W440" s="202"/>
      <c r="X440" s="202"/>
      <c r="Y440" s="202"/>
      <c r="Z440" s="202">
        <v>3</v>
      </c>
      <c r="AA440" s="203">
        <v>77</v>
      </c>
      <c r="AB440" s="202">
        <v>85</v>
      </c>
      <c r="AC440" s="202"/>
      <c r="AU440" s="15"/>
      <c r="AV440" s="15"/>
      <c r="AW440" s="15"/>
      <c r="AX440" s="15"/>
    </row>
    <row r="441" spans="1:50" ht="21.6" customHeight="1">
      <c r="A441" s="148">
        <v>434</v>
      </c>
      <c r="B441" s="58"/>
      <c r="C441" s="121" t="s">
        <v>220</v>
      </c>
      <c r="D441" s="202">
        <v>1</v>
      </c>
      <c r="E441" s="202"/>
      <c r="F441" s="202">
        <v>1</v>
      </c>
      <c r="G441" s="202"/>
      <c r="H441" s="202">
        <v>1</v>
      </c>
      <c r="I441" s="202"/>
      <c r="J441" s="202"/>
      <c r="K441" s="202"/>
      <c r="L441" s="202"/>
      <c r="M441" s="202"/>
      <c r="N441" s="202">
        <v>1</v>
      </c>
      <c r="O441" s="202"/>
      <c r="P441" s="202"/>
      <c r="Q441" s="202"/>
      <c r="R441" s="202"/>
      <c r="S441" s="202"/>
      <c r="T441" s="202"/>
      <c r="U441" s="202">
        <v>1</v>
      </c>
      <c r="V441" s="202"/>
      <c r="W441" s="202"/>
      <c r="X441" s="202"/>
      <c r="Y441" s="202"/>
      <c r="Z441" s="202"/>
      <c r="AA441" s="202"/>
      <c r="AB441" s="202"/>
      <c r="AC441" s="202"/>
      <c r="AU441" s="15"/>
      <c r="AV441" s="15"/>
      <c r="AW441" s="15"/>
      <c r="AX441" s="15"/>
    </row>
    <row r="442" spans="1:50" ht="28.15" customHeight="1">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 customHeight="1">
      <c r="A443" s="148">
        <v>436</v>
      </c>
      <c r="B443" s="58"/>
      <c r="C443" s="121" t="s">
        <v>214</v>
      </c>
      <c r="D443" s="202">
        <v>1</v>
      </c>
      <c r="E443" s="202">
        <v>1</v>
      </c>
      <c r="F443" s="202">
        <v>1</v>
      </c>
      <c r="G443" s="202"/>
      <c r="H443" s="202">
        <v>1</v>
      </c>
      <c r="I443" s="202"/>
      <c r="J443" s="202"/>
      <c r="K443" s="202"/>
      <c r="L443" s="202"/>
      <c r="M443" s="202"/>
      <c r="N443" s="202">
        <v>1</v>
      </c>
      <c r="O443" s="202"/>
      <c r="P443" s="202"/>
      <c r="Q443" s="202"/>
      <c r="R443" s="202"/>
      <c r="S443" s="202"/>
      <c r="T443" s="202"/>
      <c r="U443" s="202">
        <v>1</v>
      </c>
      <c r="V443" s="202"/>
      <c r="W443" s="202"/>
      <c r="X443" s="202"/>
      <c r="Y443" s="202"/>
      <c r="Z443" s="202"/>
      <c r="AA443" s="202"/>
      <c r="AB443" s="202"/>
      <c r="AC443" s="202"/>
      <c r="AU443" s="15"/>
      <c r="AV443" s="15"/>
      <c r="AW443" s="15"/>
      <c r="AX443" s="15"/>
    </row>
    <row r="444" spans="1:50" ht="28.9"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9</v>
      </c>
      <c r="E447" s="202">
        <v>3</v>
      </c>
      <c r="F447" s="202">
        <v>12</v>
      </c>
      <c r="G447" s="202"/>
      <c r="H447" s="202">
        <v>3</v>
      </c>
      <c r="I447" s="202">
        <v>1</v>
      </c>
      <c r="J447" s="202"/>
      <c r="K447" s="202"/>
      <c r="L447" s="202"/>
      <c r="M447" s="202"/>
      <c r="N447" s="202">
        <v>2</v>
      </c>
      <c r="O447" s="202"/>
      <c r="P447" s="202"/>
      <c r="Q447" s="202"/>
      <c r="R447" s="169">
        <v>1</v>
      </c>
      <c r="S447" s="169"/>
      <c r="T447" s="169"/>
      <c r="U447" s="169">
        <v>3</v>
      </c>
      <c r="V447" s="169"/>
      <c r="W447" s="169"/>
      <c r="X447" s="202"/>
      <c r="Y447" s="202"/>
      <c r="Z447" s="202"/>
      <c r="AA447" s="202">
        <v>6</v>
      </c>
      <c r="AB447" s="202">
        <v>8</v>
      </c>
      <c r="AC447" s="202"/>
    </row>
    <row r="448" spans="1:50" ht="13.15" customHeight="1">
      <c r="A448" s="148">
        <v>441</v>
      </c>
      <c r="B448" s="60"/>
      <c r="C448" s="61" t="s">
        <v>160</v>
      </c>
      <c r="D448" s="202">
        <v>24</v>
      </c>
      <c r="E448" s="202">
        <v>18</v>
      </c>
      <c r="F448" s="202">
        <v>24</v>
      </c>
      <c r="G448" s="202"/>
      <c r="H448" s="202">
        <v>13</v>
      </c>
      <c r="I448" s="202">
        <v>11</v>
      </c>
      <c r="J448" s="202">
        <v>1</v>
      </c>
      <c r="K448" s="202"/>
      <c r="L448" s="202"/>
      <c r="M448" s="202"/>
      <c r="N448" s="202">
        <v>1</v>
      </c>
      <c r="O448" s="202">
        <v>1</v>
      </c>
      <c r="P448" s="202"/>
      <c r="Q448" s="202"/>
      <c r="R448" s="169">
        <v>11</v>
      </c>
      <c r="S448" s="169"/>
      <c r="T448" s="169"/>
      <c r="U448" s="169">
        <v>1</v>
      </c>
      <c r="V448" s="169"/>
      <c r="W448" s="169"/>
      <c r="X448" s="202"/>
      <c r="Y448" s="202"/>
      <c r="Z448" s="202">
        <v>1</v>
      </c>
      <c r="AA448" s="202">
        <v>11</v>
      </c>
      <c r="AB448" s="202">
        <v>11</v>
      </c>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v>1</v>
      </c>
      <c r="E450" s="202">
        <v>1</v>
      </c>
      <c r="F450" s="202">
        <v>1</v>
      </c>
      <c r="G450" s="202"/>
      <c r="H450" s="202">
        <v>1</v>
      </c>
      <c r="I450" s="202">
        <v>1</v>
      </c>
      <c r="J450" s="202"/>
      <c r="K450" s="202"/>
      <c r="L450" s="202"/>
      <c r="M450" s="202"/>
      <c r="N450" s="202"/>
      <c r="O450" s="202"/>
      <c r="P450" s="202"/>
      <c r="Q450" s="202"/>
      <c r="R450" s="202">
        <v>1</v>
      </c>
      <c r="S450" s="202"/>
      <c r="T450" s="202"/>
      <c r="U450" s="202"/>
      <c r="V450" s="202"/>
      <c r="W450" s="202"/>
      <c r="X450" s="202"/>
      <c r="Y450" s="202"/>
      <c r="Z450" s="202"/>
      <c r="AA450" s="202"/>
      <c r="AB450" s="202"/>
      <c r="AC450" s="202"/>
    </row>
    <row r="451" spans="1:50" s="15" customFormat="1" ht="16.899999999999999" customHeight="1">
      <c r="A451" s="148">
        <v>444</v>
      </c>
      <c r="B451" s="63"/>
      <c r="C451" s="138" t="s">
        <v>248</v>
      </c>
      <c r="D451" s="202">
        <v>32</v>
      </c>
      <c r="E451" s="202">
        <v>22</v>
      </c>
      <c r="F451" s="202">
        <v>32</v>
      </c>
      <c r="G451" s="202"/>
      <c r="H451" s="202">
        <v>20</v>
      </c>
      <c r="I451" s="202">
        <v>13</v>
      </c>
      <c r="J451" s="202">
        <v>1</v>
      </c>
      <c r="K451" s="202">
        <v>3</v>
      </c>
      <c r="L451" s="202"/>
      <c r="M451" s="202"/>
      <c r="N451" s="202">
        <v>7</v>
      </c>
      <c r="O451" s="202"/>
      <c r="P451" s="202"/>
      <c r="Q451" s="202"/>
      <c r="R451" s="202">
        <v>13</v>
      </c>
      <c r="S451" s="202"/>
      <c r="T451" s="202"/>
      <c r="U451" s="202">
        <v>7</v>
      </c>
      <c r="V451" s="202"/>
      <c r="W451" s="202"/>
      <c r="X451" s="202"/>
      <c r="Y451" s="202"/>
      <c r="Z451" s="202"/>
      <c r="AA451" s="202">
        <v>12</v>
      </c>
      <c r="AB451" s="202">
        <v>12</v>
      </c>
      <c r="AC451" s="202"/>
    </row>
    <row r="452" spans="1:50" ht="15.6" customHeight="1">
      <c r="A452" s="148">
        <v>445</v>
      </c>
      <c r="B452" s="63"/>
      <c r="C452" s="138" t="s">
        <v>249</v>
      </c>
      <c r="D452" s="202">
        <v>88</v>
      </c>
      <c r="E452" s="202">
        <v>54</v>
      </c>
      <c r="F452" s="202">
        <v>91</v>
      </c>
      <c r="G452" s="202"/>
      <c r="H452" s="202">
        <v>57</v>
      </c>
      <c r="I452" s="202">
        <v>48</v>
      </c>
      <c r="J452" s="202">
        <v>4</v>
      </c>
      <c r="K452" s="202">
        <v>7</v>
      </c>
      <c r="L452" s="202"/>
      <c r="M452" s="202"/>
      <c r="N452" s="202">
        <v>8</v>
      </c>
      <c r="O452" s="202">
        <v>1</v>
      </c>
      <c r="P452" s="202"/>
      <c r="Q452" s="202"/>
      <c r="R452" s="202">
        <v>48</v>
      </c>
      <c r="S452" s="202"/>
      <c r="T452" s="202"/>
      <c r="U452" s="202">
        <v>8</v>
      </c>
      <c r="V452" s="202"/>
      <c r="W452" s="202"/>
      <c r="X452" s="202"/>
      <c r="Y452" s="202"/>
      <c r="Z452" s="202">
        <v>1</v>
      </c>
      <c r="AA452" s="202">
        <v>31</v>
      </c>
      <c r="AB452" s="202">
        <v>34</v>
      </c>
      <c r="AC452" s="202"/>
      <c r="AU452" s="15"/>
      <c r="AV452" s="15"/>
      <c r="AW452" s="15"/>
      <c r="AX452" s="15"/>
    </row>
    <row r="453" spans="1:50" ht="15.6" customHeight="1">
      <c r="A453" s="148">
        <v>446</v>
      </c>
      <c r="B453" s="63"/>
      <c r="C453" s="138" t="s">
        <v>250</v>
      </c>
      <c r="D453" s="202">
        <v>68</v>
      </c>
      <c r="E453" s="202">
        <v>41</v>
      </c>
      <c r="F453" s="202">
        <v>84</v>
      </c>
      <c r="G453" s="202"/>
      <c r="H453" s="202">
        <v>31</v>
      </c>
      <c r="I453" s="202">
        <v>26</v>
      </c>
      <c r="J453" s="202"/>
      <c r="K453" s="202">
        <v>3</v>
      </c>
      <c r="L453" s="202"/>
      <c r="M453" s="202"/>
      <c r="N453" s="202">
        <v>3</v>
      </c>
      <c r="O453" s="202">
        <v>2</v>
      </c>
      <c r="P453" s="202"/>
      <c r="Q453" s="202"/>
      <c r="R453" s="202">
        <v>35</v>
      </c>
      <c r="S453" s="202"/>
      <c r="T453" s="202"/>
      <c r="U453" s="202">
        <v>5</v>
      </c>
      <c r="V453" s="202"/>
      <c r="W453" s="202"/>
      <c r="X453" s="202"/>
      <c r="Y453" s="202"/>
      <c r="Z453" s="202">
        <v>2</v>
      </c>
      <c r="AA453" s="202">
        <v>37</v>
      </c>
      <c r="AB453" s="202">
        <v>42</v>
      </c>
      <c r="AC453" s="202"/>
      <c r="AU453" s="15"/>
      <c r="AV453" s="15"/>
      <c r="AW453" s="15"/>
      <c r="AX453" s="15"/>
    </row>
    <row r="454" spans="1:50" ht="15.6" customHeight="1">
      <c r="A454" s="148">
        <v>447</v>
      </c>
      <c r="B454" s="63"/>
      <c r="C454" s="138" t="s">
        <v>251</v>
      </c>
      <c r="D454" s="202">
        <v>3</v>
      </c>
      <c r="E454" s="202">
        <v>2</v>
      </c>
      <c r="F454" s="202">
        <v>3</v>
      </c>
      <c r="G454" s="202"/>
      <c r="H454" s="202"/>
      <c r="I454" s="202"/>
      <c r="J454" s="202"/>
      <c r="K454" s="202"/>
      <c r="L454" s="202"/>
      <c r="M454" s="202"/>
      <c r="N454" s="202"/>
      <c r="O454" s="202"/>
      <c r="P454" s="202"/>
      <c r="Q454" s="202"/>
      <c r="R454" s="202"/>
      <c r="S454" s="202"/>
      <c r="T454" s="202"/>
      <c r="U454" s="202"/>
      <c r="V454" s="202"/>
      <c r="W454" s="202"/>
      <c r="X454" s="202"/>
      <c r="Y454" s="202"/>
      <c r="Z454" s="202"/>
      <c r="AA454" s="202">
        <v>3</v>
      </c>
      <c r="AB454" s="202">
        <v>3</v>
      </c>
      <c r="AC454" s="202"/>
      <c r="AU454" s="15"/>
      <c r="AV454" s="15"/>
      <c r="AW454" s="15"/>
      <c r="AX454" s="15"/>
    </row>
    <row r="455" spans="1:50" ht="17.45" customHeight="1">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&amp;C&amp;LFCDBE8D0</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17" t="s">
        <v>228</v>
      </c>
      <c r="C8" s="31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v>1</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v>79897.850000000006</v>
      </c>
      <c r="H17" s="71"/>
      <c r="I17" s="71"/>
      <c r="J17" s="71"/>
      <c r="K17" s="70"/>
    </row>
    <row r="18" spans="1:11" ht="20.100000000000001" customHeight="1">
      <c r="A18" s="122">
        <v>16</v>
      </c>
      <c r="B18" s="322" t="s">
        <v>72</v>
      </c>
      <c r="C18" s="322"/>
      <c r="D18" s="34">
        <v>14443</v>
      </c>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8</v>
      </c>
      <c r="E21" s="72"/>
    </row>
    <row r="22" spans="1:11" ht="20.100000000000001" customHeight="1">
      <c r="A22" s="122">
        <v>20</v>
      </c>
      <c r="B22" s="333" t="s">
        <v>216</v>
      </c>
      <c r="C22" s="334"/>
      <c r="D22" s="227">
        <v>64</v>
      </c>
    </row>
    <row r="23" spans="1:11" ht="20.100000000000001" customHeight="1">
      <c r="A23" s="122">
        <v>21</v>
      </c>
      <c r="B23" s="338" t="s">
        <v>206</v>
      </c>
      <c r="C23" s="339"/>
      <c r="D23" s="228">
        <v>2</v>
      </c>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v>5</v>
      </c>
      <c r="E32" s="265"/>
    </row>
    <row r="33" spans="1:4" s="30" customFormat="1" ht="33" customHeight="1">
      <c r="A33" s="261">
        <v>31</v>
      </c>
      <c r="B33" s="325" t="s">
        <v>1013</v>
      </c>
      <c r="C33" s="325"/>
      <c r="D33" s="33">
        <v>3</v>
      </c>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&amp;C&amp;LFCDBE8D0</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8</v>
      </c>
      <c r="E14" s="150">
        <v>6</v>
      </c>
      <c r="F14" s="150"/>
      <c r="G14" s="150"/>
      <c r="H14" s="150">
        <v>8</v>
      </c>
      <c r="I14" s="150">
        <v>6</v>
      </c>
      <c r="J14" s="150">
        <v>2</v>
      </c>
      <c r="K14" s="150">
        <v>6</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customHeight="1">
      <c r="A17" s="148">
        <v>13</v>
      </c>
      <c r="B17" s="148" t="s">
        <v>277</v>
      </c>
      <c r="C17" s="148" t="s">
        <v>276</v>
      </c>
      <c r="D17" s="150">
        <v>1</v>
      </c>
      <c r="E17" s="150">
        <v>1</v>
      </c>
      <c r="F17" s="150"/>
      <c r="G17" s="150"/>
      <c r="H17" s="150">
        <v>1</v>
      </c>
      <c r="I17" s="150">
        <v>1</v>
      </c>
      <c r="J17" s="150">
        <v>1</v>
      </c>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2</v>
      </c>
      <c r="E21" s="150">
        <v>2</v>
      </c>
      <c r="F21" s="150"/>
      <c r="G21" s="150"/>
      <c r="H21" s="150">
        <v>2</v>
      </c>
      <c r="I21" s="150">
        <v>2</v>
      </c>
      <c r="J21" s="150">
        <v>1</v>
      </c>
      <c r="K21" s="150">
        <v>1</v>
      </c>
      <c r="L21" s="150"/>
      <c r="M21" s="150"/>
      <c r="N21" s="162"/>
      <c r="O21" s="150"/>
      <c r="P21" s="218"/>
      <c r="Q21" s="168"/>
      <c r="R21" s="168"/>
    </row>
    <row r="22" spans="1:18" ht="25.15" customHeight="1">
      <c r="A22" s="148">
        <v>18</v>
      </c>
      <c r="B22" s="148" t="s">
        <v>287</v>
      </c>
      <c r="C22" s="148" t="s">
        <v>286</v>
      </c>
      <c r="D22" s="150">
        <v>1</v>
      </c>
      <c r="E22" s="150"/>
      <c r="F22" s="150"/>
      <c r="G22" s="150"/>
      <c r="H22" s="150">
        <v>1</v>
      </c>
      <c r="I22" s="150"/>
      <c r="J22" s="150"/>
      <c r="K22" s="150">
        <v>1</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4</v>
      </c>
      <c r="E25" s="150">
        <v>3</v>
      </c>
      <c r="F25" s="150"/>
      <c r="G25" s="150"/>
      <c r="H25" s="150">
        <v>4</v>
      </c>
      <c r="I25" s="150">
        <v>3</v>
      </c>
      <c r="J25" s="150"/>
      <c r="K25" s="150">
        <v>4</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customHeight="1">
      <c r="A64" s="148">
        <v>60</v>
      </c>
      <c r="B64" s="149" t="s">
        <v>354</v>
      </c>
      <c r="C64" s="149" t="s">
        <v>353</v>
      </c>
      <c r="D64" s="150">
        <v>1</v>
      </c>
      <c r="E64" s="150">
        <v>1</v>
      </c>
      <c r="F64" s="150"/>
      <c r="G64" s="150"/>
      <c r="H64" s="150">
        <v>1</v>
      </c>
      <c r="I64" s="150">
        <v>1</v>
      </c>
      <c r="J64" s="150"/>
      <c r="K64" s="150"/>
      <c r="L64" s="150">
        <v>1</v>
      </c>
      <c r="M64" s="150"/>
      <c r="N64" s="162">
        <v>500</v>
      </c>
      <c r="O64" s="150">
        <v>500</v>
      </c>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customHeight="1">
      <c r="A73" s="148">
        <v>69</v>
      </c>
      <c r="B73" s="148" t="s">
        <v>372</v>
      </c>
      <c r="C73" s="148" t="s">
        <v>371</v>
      </c>
      <c r="D73" s="150">
        <v>1</v>
      </c>
      <c r="E73" s="150">
        <v>1</v>
      </c>
      <c r="F73" s="150"/>
      <c r="G73" s="150"/>
      <c r="H73" s="150">
        <v>1</v>
      </c>
      <c r="I73" s="150">
        <v>1</v>
      </c>
      <c r="J73" s="150"/>
      <c r="K73" s="150"/>
      <c r="L73" s="150">
        <v>1</v>
      </c>
      <c r="M73" s="150"/>
      <c r="N73" s="162">
        <v>500</v>
      </c>
      <c r="O73" s="150">
        <v>500</v>
      </c>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57</v>
      </c>
      <c r="E96" s="150">
        <v>31</v>
      </c>
      <c r="F96" s="150">
        <v>1</v>
      </c>
      <c r="G96" s="150"/>
      <c r="H96" s="150">
        <v>56</v>
      </c>
      <c r="I96" s="150">
        <v>31</v>
      </c>
      <c r="J96" s="150"/>
      <c r="K96" s="150"/>
      <c r="L96" s="150">
        <v>57</v>
      </c>
      <c r="M96" s="150">
        <v>8</v>
      </c>
      <c r="N96" s="162">
        <v>174924</v>
      </c>
      <c r="O96" s="150">
        <v>173925</v>
      </c>
      <c r="P96" s="218"/>
      <c r="Q96" s="168"/>
      <c r="R96" s="168"/>
    </row>
    <row r="97" spans="1:18" ht="25.15" customHeight="1">
      <c r="A97" s="148">
        <v>93</v>
      </c>
      <c r="B97" s="148" t="s">
        <v>408</v>
      </c>
      <c r="C97" s="148" t="s">
        <v>407</v>
      </c>
      <c r="D97" s="150">
        <v>54</v>
      </c>
      <c r="E97" s="150">
        <v>28</v>
      </c>
      <c r="F97" s="150">
        <v>1</v>
      </c>
      <c r="G97" s="150"/>
      <c r="H97" s="150">
        <v>53</v>
      </c>
      <c r="I97" s="150">
        <v>28</v>
      </c>
      <c r="J97" s="150"/>
      <c r="K97" s="150"/>
      <c r="L97" s="150">
        <v>54</v>
      </c>
      <c r="M97" s="150">
        <v>8</v>
      </c>
      <c r="N97" s="162">
        <v>146499</v>
      </c>
      <c r="O97" s="150">
        <v>145500</v>
      </c>
      <c r="P97" s="218"/>
      <c r="Q97" s="168"/>
      <c r="R97" s="168"/>
    </row>
    <row r="98" spans="1:18" ht="25.15" customHeight="1">
      <c r="A98" s="148">
        <v>94</v>
      </c>
      <c r="B98" s="148" t="s">
        <v>410</v>
      </c>
      <c r="C98" s="148" t="s">
        <v>409</v>
      </c>
      <c r="D98" s="150">
        <v>2</v>
      </c>
      <c r="E98" s="150">
        <v>2</v>
      </c>
      <c r="F98" s="150"/>
      <c r="G98" s="150"/>
      <c r="H98" s="150">
        <v>2</v>
      </c>
      <c r="I98" s="150">
        <v>2</v>
      </c>
      <c r="J98" s="150"/>
      <c r="K98" s="150"/>
      <c r="L98" s="150">
        <v>2</v>
      </c>
      <c r="M98" s="150"/>
      <c r="N98" s="162">
        <v>9905</v>
      </c>
      <c r="O98" s="150">
        <v>9905</v>
      </c>
      <c r="P98" s="218"/>
      <c r="Q98" s="168"/>
      <c r="R98" s="168"/>
    </row>
    <row r="99" spans="1:18" ht="25.15" hidden="1" customHeight="1">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418</v>
      </c>
      <c r="C102" s="148" t="s">
        <v>417</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customHeight="1">
      <c r="A106" s="148">
        <v>102</v>
      </c>
      <c r="B106" s="148" t="s">
        <v>426</v>
      </c>
      <c r="C106" s="148" t="s">
        <v>425</v>
      </c>
      <c r="D106" s="150">
        <v>1</v>
      </c>
      <c r="E106" s="150">
        <v>1</v>
      </c>
      <c r="F106" s="150"/>
      <c r="G106" s="150"/>
      <c r="H106" s="150">
        <v>1</v>
      </c>
      <c r="I106" s="150">
        <v>1</v>
      </c>
      <c r="J106" s="150"/>
      <c r="K106" s="150"/>
      <c r="L106" s="150">
        <v>1</v>
      </c>
      <c r="M106" s="150"/>
      <c r="N106" s="162">
        <v>18520</v>
      </c>
      <c r="O106" s="150">
        <v>18520</v>
      </c>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5</v>
      </c>
      <c r="E219" s="150">
        <v>3</v>
      </c>
      <c r="F219" s="150"/>
      <c r="G219" s="150"/>
      <c r="H219" s="150">
        <v>5</v>
      </c>
      <c r="I219" s="150">
        <v>3</v>
      </c>
      <c r="J219" s="150"/>
      <c r="K219" s="150">
        <v>3</v>
      </c>
      <c r="L219" s="150">
        <v>2</v>
      </c>
      <c r="M219" s="150"/>
      <c r="N219" s="162">
        <v>10100</v>
      </c>
      <c r="O219" s="150">
        <v>10100</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c r="A231" s="148">
        <v>227</v>
      </c>
      <c r="B231" s="148" t="s">
        <v>640</v>
      </c>
      <c r="C231" s="148" t="s">
        <v>639</v>
      </c>
      <c r="D231" s="150">
        <v>2</v>
      </c>
      <c r="E231" s="150">
        <v>1</v>
      </c>
      <c r="F231" s="150"/>
      <c r="G231" s="150"/>
      <c r="H231" s="150">
        <v>2</v>
      </c>
      <c r="I231" s="150">
        <v>1</v>
      </c>
      <c r="J231" s="150"/>
      <c r="K231" s="150">
        <v>2</v>
      </c>
      <c r="L231" s="150"/>
      <c r="M231" s="150"/>
      <c r="N231" s="162"/>
      <c r="O231" s="150"/>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c r="A234" s="148">
        <v>230</v>
      </c>
      <c r="B234" s="148" t="s">
        <v>645</v>
      </c>
      <c r="C234" s="148" t="s">
        <v>644</v>
      </c>
      <c r="D234" s="150">
        <v>2</v>
      </c>
      <c r="E234" s="150">
        <v>1</v>
      </c>
      <c r="F234" s="150"/>
      <c r="G234" s="150"/>
      <c r="H234" s="150">
        <v>2</v>
      </c>
      <c r="I234" s="150">
        <v>1</v>
      </c>
      <c r="J234" s="150"/>
      <c r="K234" s="150"/>
      <c r="L234" s="150">
        <v>2</v>
      </c>
      <c r="M234" s="150"/>
      <c r="N234" s="162">
        <v>10100</v>
      </c>
      <c r="O234" s="150">
        <v>10100</v>
      </c>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customHeight="1">
      <c r="A236" s="148">
        <v>232</v>
      </c>
      <c r="B236" s="148" t="s">
        <v>648</v>
      </c>
      <c r="C236" s="148" t="s">
        <v>647</v>
      </c>
      <c r="D236" s="150">
        <v>1</v>
      </c>
      <c r="E236" s="150">
        <v>1</v>
      </c>
      <c r="F236" s="150"/>
      <c r="G236" s="150"/>
      <c r="H236" s="150">
        <v>1</v>
      </c>
      <c r="I236" s="150">
        <v>1</v>
      </c>
      <c r="J236" s="150"/>
      <c r="K236" s="150">
        <v>1</v>
      </c>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9" t="s">
        <v>651</v>
      </c>
      <c r="C238" s="149" t="s">
        <v>650</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71</v>
      </c>
      <c r="E435" s="219">
        <f t="shared" si="0"/>
        <v>41</v>
      </c>
      <c r="F435" s="219">
        <f t="shared" si="0"/>
        <v>1</v>
      </c>
      <c r="G435" s="219">
        <f t="shared" si="0"/>
        <v>0</v>
      </c>
      <c r="H435" s="220">
        <f t="shared" si="0"/>
        <v>70</v>
      </c>
      <c r="I435" s="220">
        <f t="shared" si="0"/>
        <v>41</v>
      </c>
      <c r="J435" s="219">
        <f t="shared" si="0"/>
        <v>2</v>
      </c>
      <c r="K435" s="219">
        <f t="shared" si="0"/>
        <v>9</v>
      </c>
      <c r="L435" s="219">
        <f t="shared" si="0"/>
        <v>60</v>
      </c>
      <c r="M435" s="219">
        <f t="shared" si="0"/>
        <v>8</v>
      </c>
      <c r="N435" s="221">
        <f t="shared" si="0"/>
        <v>185524</v>
      </c>
      <c r="O435" s="222">
        <f t="shared" si="0"/>
        <v>184525</v>
      </c>
      <c r="P435" s="218"/>
      <c r="Q435" s="168"/>
      <c r="R435" s="168"/>
    </row>
    <row r="436" spans="1:18" s="217" customFormat="1" ht="25.15" hidden="1" customHeight="1">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c r="A437" s="148">
        <v>433</v>
      </c>
      <c r="B437" s="195"/>
      <c r="C437" s="179" t="s">
        <v>211</v>
      </c>
      <c r="D437" s="196">
        <v>66</v>
      </c>
      <c r="E437" s="150">
        <v>39</v>
      </c>
      <c r="F437" s="150">
        <v>1</v>
      </c>
      <c r="G437" s="150"/>
      <c r="H437" s="150">
        <v>65</v>
      </c>
      <c r="I437" s="150">
        <v>39</v>
      </c>
      <c r="J437" s="150">
        <v>2</v>
      </c>
      <c r="K437" s="150">
        <v>9</v>
      </c>
      <c r="L437" s="150">
        <v>55</v>
      </c>
      <c r="M437" s="150">
        <v>8</v>
      </c>
      <c r="N437" s="162">
        <v>173580</v>
      </c>
      <c r="O437" s="150">
        <v>172581</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c r="A444" s="148">
        <v>440</v>
      </c>
      <c r="B444" s="197"/>
      <c r="C444" s="198" t="s">
        <v>222</v>
      </c>
      <c r="D444" s="196">
        <v>1</v>
      </c>
      <c r="E444" s="150"/>
      <c r="F444" s="150">
        <v>1</v>
      </c>
      <c r="G444" s="150"/>
      <c r="H444" s="150"/>
      <c r="I444" s="150"/>
      <c r="J444" s="150"/>
      <c r="K444" s="150"/>
      <c r="L444" s="150">
        <v>1</v>
      </c>
      <c r="M444" s="150"/>
      <c r="N444" s="162">
        <v>5392</v>
      </c>
      <c r="O444" s="150">
        <v>5392</v>
      </c>
      <c r="P444" s="213"/>
      <c r="Q444" s="191"/>
      <c r="R444" s="191"/>
    </row>
    <row r="445" spans="1:18" s="192" customFormat="1" ht="25.15" customHeight="1">
      <c r="A445" s="148">
        <v>441</v>
      </c>
      <c r="B445" s="197"/>
      <c r="C445" s="198" t="s">
        <v>160</v>
      </c>
      <c r="D445" s="196">
        <v>41</v>
      </c>
      <c r="E445" s="150">
        <v>41</v>
      </c>
      <c r="F445" s="150"/>
      <c r="G445" s="150"/>
      <c r="H445" s="150">
        <v>41</v>
      </c>
      <c r="I445" s="150">
        <v>41</v>
      </c>
      <c r="J445" s="150">
        <v>2</v>
      </c>
      <c r="K445" s="150">
        <v>6</v>
      </c>
      <c r="L445" s="150">
        <v>33</v>
      </c>
      <c r="M445" s="150"/>
      <c r="N445" s="162">
        <v>115020</v>
      </c>
      <c r="O445" s="150">
        <v>115020</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customHeight="1">
      <c r="A447" s="148">
        <v>443</v>
      </c>
      <c r="B447" s="194"/>
      <c r="C447" s="198" t="s">
        <v>162</v>
      </c>
      <c r="D447" s="212">
        <v>1</v>
      </c>
      <c r="E447" s="150">
        <v>1</v>
      </c>
      <c r="F447" s="150"/>
      <c r="G447" s="150"/>
      <c r="H447" s="150">
        <v>1</v>
      </c>
      <c r="I447" s="150">
        <v>1</v>
      </c>
      <c r="J447" s="150"/>
      <c r="K447" s="150">
        <v>1</v>
      </c>
      <c r="L447" s="150"/>
      <c r="M447" s="150"/>
      <c r="N447" s="162"/>
      <c r="O447" s="150"/>
      <c r="P447" s="214"/>
    </row>
    <row r="448" spans="1:18" s="192" customFormat="1" ht="25.15" customHeight="1">
      <c r="A448" s="148">
        <v>444</v>
      </c>
      <c r="B448" s="194"/>
      <c r="C448" s="138" t="s">
        <v>248</v>
      </c>
      <c r="D448" s="212">
        <v>6</v>
      </c>
      <c r="E448" s="150">
        <v>4</v>
      </c>
      <c r="F448" s="150"/>
      <c r="G448" s="150"/>
      <c r="H448" s="150">
        <v>6</v>
      </c>
      <c r="I448" s="150">
        <v>4</v>
      </c>
      <c r="J448" s="150"/>
      <c r="K448" s="150">
        <v>5</v>
      </c>
      <c r="L448" s="150">
        <v>1</v>
      </c>
      <c r="M448" s="150"/>
      <c r="N448" s="162">
        <v>500</v>
      </c>
      <c r="O448" s="150">
        <v>500</v>
      </c>
      <c r="P448" s="214"/>
    </row>
    <row r="449" spans="1:16" s="192" customFormat="1" ht="25.15" customHeight="1">
      <c r="A449" s="148">
        <v>445</v>
      </c>
      <c r="B449" s="194"/>
      <c r="C449" s="138" t="s">
        <v>249</v>
      </c>
      <c r="D449" s="212">
        <v>35</v>
      </c>
      <c r="E449" s="150">
        <v>21</v>
      </c>
      <c r="F449" s="150"/>
      <c r="G449" s="150"/>
      <c r="H449" s="150">
        <v>35</v>
      </c>
      <c r="I449" s="150">
        <v>21</v>
      </c>
      <c r="J449" s="150">
        <v>1</v>
      </c>
      <c r="K449" s="150">
        <v>2</v>
      </c>
      <c r="L449" s="150">
        <v>32</v>
      </c>
      <c r="M449" s="150">
        <v>8</v>
      </c>
      <c r="N449" s="162">
        <v>65075</v>
      </c>
      <c r="O449" s="150">
        <v>64076</v>
      </c>
      <c r="P449" s="214"/>
    </row>
    <row r="450" spans="1:16" s="192" customFormat="1" ht="25.15" customHeight="1">
      <c r="A450" s="148">
        <v>446</v>
      </c>
      <c r="B450" s="194"/>
      <c r="C450" s="138" t="s">
        <v>250</v>
      </c>
      <c r="D450" s="212">
        <v>30</v>
      </c>
      <c r="E450" s="150">
        <v>16</v>
      </c>
      <c r="F450" s="150">
        <v>1</v>
      </c>
      <c r="G450" s="150"/>
      <c r="H450" s="150">
        <v>29</v>
      </c>
      <c r="I450" s="150">
        <v>16</v>
      </c>
      <c r="J450" s="150">
        <v>1</v>
      </c>
      <c r="K450" s="150">
        <v>2</v>
      </c>
      <c r="L450" s="150">
        <v>27</v>
      </c>
      <c r="M450" s="150"/>
      <c r="N450" s="162">
        <v>119949</v>
      </c>
      <c r="O450" s="150">
        <v>119949</v>
      </c>
      <c r="P450" s="214"/>
    </row>
    <row r="451" spans="1:16" s="192" customFormat="1" ht="25.15" hidden="1" customHeight="1">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&amp;C&amp;LFCDBE8D0</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615</v>
      </c>
      <c r="E6" s="188">
        <v>614</v>
      </c>
      <c r="F6" s="188">
        <v>615</v>
      </c>
      <c r="G6" s="188">
        <v>8</v>
      </c>
      <c r="H6" s="188">
        <v>582</v>
      </c>
      <c r="I6" s="188">
        <v>24</v>
      </c>
      <c r="J6" s="188"/>
      <c r="K6" s="188"/>
      <c r="L6" s="42"/>
    </row>
    <row r="7" spans="1:198" ht="16.5" customHeight="1">
      <c r="A7" s="10">
        <v>2</v>
      </c>
      <c r="B7" s="357" t="s">
        <v>7</v>
      </c>
      <c r="C7" s="260" t="s">
        <v>107</v>
      </c>
      <c r="D7" s="156"/>
      <c r="E7" s="156"/>
      <c r="F7" s="156"/>
      <c r="G7" s="156"/>
      <c r="H7" s="156"/>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c r="E9" s="156"/>
      <c r="F9" s="156"/>
      <c r="G9" s="156"/>
      <c r="H9" s="156"/>
      <c r="I9" s="156"/>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v>10</v>
      </c>
      <c r="E14" s="188">
        <v>10</v>
      </c>
      <c r="F14" s="188">
        <v>10</v>
      </c>
      <c r="G14" s="188"/>
      <c r="H14" s="188">
        <v>9</v>
      </c>
      <c r="I14" s="188">
        <v>1</v>
      </c>
      <c r="J14" s="188"/>
      <c r="K14" s="188"/>
      <c r="L14" s="155"/>
    </row>
    <row r="15" spans="1:198" ht="16.5" customHeight="1">
      <c r="A15" s="10">
        <v>10</v>
      </c>
      <c r="B15" s="345" t="s">
        <v>12</v>
      </c>
      <c r="C15" s="346"/>
      <c r="D15" s="156">
        <v>1</v>
      </c>
      <c r="E15" s="156">
        <v>1</v>
      </c>
      <c r="F15" s="156">
        <v>1</v>
      </c>
      <c r="G15" s="156"/>
      <c r="H15" s="156">
        <v>1</v>
      </c>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288</v>
      </c>
      <c r="E20" s="156">
        <v>288</v>
      </c>
      <c r="F20" s="156">
        <v>288</v>
      </c>
      <c r="G20" s="156">
        <v>6</v>
      </c>
      <c r="H20" s="156">
        <v>280</v>
      </c>
      <c r="I20" s="156">
        <v>2</v>
      </c>
      <c r="J20" s="156"/>
      <c r="K20" s="156"/>
      <c r="L20" s="42"/>
      <c r="M20" s="18"/>
    </row>
    <row r="21" spans="1:13" ht="16.5" customHeight="1">
      <c r="A21" s="10">
        <v>16</v>
      </c>
      <c r="B21" s="369" t="s">
        <v>235</v>
      </c>
      <c r="C21" s="370"/>
      <c r="D21" s="156">
        <v>22</v>
      </c>
      <c r="E21" s="156">
        <v>22</v>
      </c>
      <c r="F21" s="156">
        <v>22</v>
      </c>
      <c r="G21" s="156"/>
      <c r="H21" s="156">
        <v>22</v>
      </c>
      <c r="I21" s="156"/>
      <c r="J21" s="156"/>
      <c r="K21" s="156"/>
      <c r="L21" s="42"/>
      <c r="M21" s="18"/>
    </row>
    <row r="22" spans="1:13" ht="16.5" customHeight="1">
      <c r="A22" s="10">
        <v>17</v>
      </c>
      <c r="B22" s="364" t="s">
        <v>54</v>
      </c>
      <c r="C22" s="81" t="s">
        <v>14</v>
      </c>
      <c r="D22" s="156">
        <v>5</v>
      </c>
      <c r="E22" s="156">
        <v>5</v>
      </c>
      <c r="F22" s="156">
        <v>5</v>
      </c>
      <c r="G22" s="156"/>
      <c r="H22" s="156">
        <v>5</v>
      </c>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10</v>
      </c>
      <c r="E24" s="156">
        <v>10</v>
      </c>
      <c r="F24" s="156">
        <v>10</v>
      </c>
      <c r="G24" s="156"/>
      <c r="H24" s="156">
        <v>10</v>
      </c>
      <c r="I24" s="156"/>
      <c r="J24" s="156"/>
      <c r="K24" s="156"/>
      <c r="L24" s="42"/>
      <c r="M24" s="18"/>
    </row>
    <row r="25" spans="1:13" ht="16.5" customHeight="1">
      <c r="A25" s="10">
        <v>20</v>
      </c>
      <c r="B25" s="365"/>
      <c r="C25" s="81" t="s">
        <v>17</v>
      </c>
      <c r="D25" s="156">
        <v>7</v>
      </c>
      <c r="E25" s="156">
        <v>7</v>
      </c>
      <c r="F25" s="156">
        <v>7</v>
      </c>
      <c r="G25" s="156"/>
      <c r="H25" s="156">
        <v>7</v>
      </c>
      <c r="I25" s="156"/>
      <c r="J25" s="156"/>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c r="E29" s="156"/>
      <c r="F29" s="156"/>
      <c r="G29" s="156"/>
      <c r="H29" s="156"/>
      <c r="I29" s="156"/>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c r="E31" s="156"/>
      <c r="F31" s="156"/>
      <c r="G31" s="156"/>
      <c r="H31" s="156"/>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1</v>
      </c>
      <c r="E33" s="156"/>
      <c r="F33" s="156">
        <v>1</v>
      </c>
      <c r="G33" s="156"/>
      <c r="H33" s="156">
        <v>1</v>
      </c>
      <c r="I33" s="156"/>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1</v>
      </c>
      <c r="E35" s="156">
        <v>1</v>
      </c>
      <c r="F35" s="156">
        <v>1</v>
      </c>
      <c r="G35" s="156"/>
      <c r="H35" s="156">
        <v>1</v>
      </c>
      <c r="I35" s="156"/>
      <c r="J35" s="156"/>
      <c r="K35" s="156"/>
      <c r="L35" s="42"/>
      <c r="M35" s="18"/>
    </row>
    <row r="36" spans="1:13" ht="16.5" customHeight="1">
      <c r="A36" s="10">
        <v>31</v>
      </c>
      <c r="B36" s="345" t="s">
        <v>252</v>
      </c>
      <c r="C36" s="346"/>
      <c r="D36" s="156">
        <v>22</v>
      </c>
      <c r="E36" s="156">
        <v>22</v>
      </c>
      <c r="F36" s="156">
        <v>22</v>
      </c>
      <c r="G36" s="156"/>
      <c r="H36" s="156">
        <v>19</v>
      </c>
      <c r="I36" s="156">
        <v>3</v>
      </c>
      <c r="J36" s="156"/>
      <c r="K36" s="156"/>
      <c r="L36" s="42"/>
      <c r="M36" s="18"/>
    </row>
    <row r="37" spans="1:13" ht="16.5" customHeight="1">
      <c r="A37" s="10">
        <v>32</v>
      </c>
      <c r="B37" s="345" t="s">
        <v>32</v>
      </c>
      <c r="C37" s="346"/>
      <c r="D37" s="156"/>
      <c r="E37" s="156"/>
      <c r="F37" s="156"/>
      <c r="G37" s="156"/>
      <c r="H37" s="156"/>
      <c r="I37" s="156"/>
      <c r="J37" s="156"/>
      <c r="K37" s="156"/>
      <c r="L37" s="42"/>
      <c r="M37" s="18"/>
    </row>
    <row r="38" spans="1:13" ht="16.5" customHeight="1">
      <c r="A38" s="10">
        <v>33</v>
      </c>
      <c r="B38" s="345" t="s">
        <v>19</v>
      </c>
      <c r="C38" s="346"/>
      <c r="D38" s="156">
        <v>66</v>
      </c>
      <c r="E38" s="156">
        <v>66</v>
      </c>
      <c r="F38" s="156">
        <v>66</v>
      </c>
      <c r="G38" s="156"/>
      <c r="H38" s="156">
        <v>53</v>
      </c>
      <c r="I38" s="156">
        <v>13</v>
      </c>
      <c r="J38" s="156"/>
      <c r="K38" s="156"/>
      <c r="L38" s="42"/>
      <c r="M38" s="18"/>
    </row>
    <row r="39" spans="1:13" ht="16.5" customHeight="1">
      <c r="A39" s="10">
        <v>34</v>
      </c>
      <c r="B39" s="345" t="s">
        <v>20</v>
      </c>
      <c r="C39" s="346"/>
      <c r="D39" s="156">
        <v>171</v>
      </c>
      <c r="E39" s="156">
        <v>171</v>
      </c>
      <c r="F39" s="156">
        <v>171</v>
      </c>
      <c r="G39" s="156">
        <v>2</v>
      </c>
      <c r="H39" s="156">
        <v>169</v>
      </c>
      <c r="I39" s="156"/>
      <c r="J39" s="156"/>
      <c r="K39" s="156"/>
      <c r="L39" s="42"/>
      <c r="M39" s="18"/>
    </row>
    <row r="40" spans="1:13" ht="16.5" customHeight="1">
      <c r="A40" s="10">
        <v>35</v>
      </c>
      <c r="B40" s="345" t="s">
        <v>21</v>
      </c>
      <c r="C40" s="346"/>
      <c r="D40" s="156">
        <v>12</v>
      </c>
      <c r="E40" s="156">
        <v>12</v>
      </c>
      <c r="F40" s="156">
        <v>12</v>
      </c>
      <c r="G40" s="156"/>
      <c r="H40" s="156">
        <v>9</v>
      </c>
      <c r="I40" s="156">
        <v>3</v>
      </c>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21</v>
      </c>
      <c r="E42" s="156">
        <v>21</v>
      </c>
      <c r="F42" s="156">
        <v>21</v>
      </c>
      <c r="G42" s="156"/>
      <c r="H42" s="156">
        <v>18</v>
      </c>
      <c r="I42" s="156">
        <v>2</v>
      </c>
      <c r="J42" s="156"/>
      <c r="K42" s="156"/>
      <c r="L42" s="42"/>
      <c r="M42" s="18"/>
    </row>
    <row r="43" spans="1:13" ht="25.5" customHeight="1">
      <c r="A43" s="10">
        <v>38</v>
      </c>
      <c r="B43" s="362" t="s">
        <v>1029</v>
      </c>
      <c r="C43" s="363"/>
      <c r="D43" s="156">
        <v>31</v>
      </c>
      <c r="E43" s="156">
        <v>31</v>
      </c>
      <c r="F43" s="156">
        <v>31</v>
      </c>
      <c r="G43" s="156">
        <v>9</v>
      </c>
      <c r="H43" s="156">
        <v>6</v>
      </c>
      <c r="I43" s="156">
        <v>9</v>
      </c>
      <c r="J43" s="156"/>
      <c r="K43" s="156"/>
      <c r="L43" s="42"/>
      <c r="M43" s="18"/>
    </row>
    <row r="44" spans="1:13" ht="16.5" customHeight="1">
      <c r="A44" s="10">
        <v>39</v>
      </c>
      <c r="B44" s="371" t="s">
        <v>1021</v>
      </c>
      <c r="C44" s="372"/>
      <c r="D44" s="156">
        <v>21</v>
      </c>
      <c r="E44" s="156">
        <v>21</v>
      </c>
      <c r="F44" s="156">
        <v>21</v>
      </c>
      <c r="G44" s="156">
        <v>8</v>
      </c>
      <c r="H44" s="156">
        <v>2</v>
      </c>
      <c r="I44" s="156">
        <v>7</v>
      </c>
      <c r="J44" s="156"/>
      <c r="K44" s="156"/>
      <c r="L44" s="42"/>
      <c r="M44" s="18"/>
    </row>
    <row r="45" spans="1:13" s="18" customFormat="1" ht="30" customHeight="1">
      <c r="A45" s="10">
        <v>40</v>
      </c>
      <c r="B45" s="371" t="s">
        <v>1022</v>
      </c>
      <c r="C45" s="372"/>
      <c r="D45" s="156">
        <v>17</v>
      </c>
      <c r="E45" s="156">
        <v>17</v>
      </c>
      <c r="F45" s="156">
        <v>17</v>
      </c>
      <c r="G45" s="156">
        <v>8</v>
      </c>
      <c r="H45" s="156">
        <v>2</v>
      </c>
      <c r="I45" s="156">
        <v>6</v>
      </c>
      <c r="J45" s="156"/>
      <c r="K45" s="156"/>
      <c r="L45" s="155"/>
    </row>
    <row r="46" spans="1:13" ht="16.5" customHeight="1">
      <c r="A46" s="10">
        <v>41</v>
      </c>
      <c r="B46" s="371" t="s">
        <v>0</v>
      </c>
      <c r="C46" s="372"/>
      <c r="D46" s="156"/>
      <c r="E46" s="156"/>
      <c r="F46" s="156"/>
      <c r="G46" s="156"/>
      <c r="H46" s="156"/>
      <c r="I46" s="156"/>
      <c r="J46" s="156"/>
      <c r="K46" s="156"/>
      <c r="L46" s="42"/>
      <c r="M46" s="18"/>
    </row>
    <row r="47" spans="1:13" ht="16.5" customHeight="1">
      <c r="A47" s="10">
        <v>42</v>
      </c>
      <c r="B47" s="375" t="s">
        <v>1</v>
      </c>
      <c r="C47" s="376"/>
      <c r="D47" s="156">
        <v>6</v>
      </c>
      <c r="E47" s="156">
        <v>6</v>
      </c>
      <c r="F47" s="156">
        <v>6</v>
      </c>
      <c r="G47" s="156">
        <v>1</v>
      </c>
      <c r="H47" s="156">
        <v>4</v>
      </c>
      <c r="I47" s="156">
        <v>1</v>
      </c>
      <c r="J47" s="156"/>
      <c r="K47" s="156"/>
      <c r="L47" s="42"/>
      <c r="M47" s="18"/>
    </row>
    <row r="48" spans="1:13" ht="16.5" customHeight="1">
      <c r="A48" s="10">
        <v>43</v>
      </c>
      <c r="B48" s="375" t="s">
        <v>2</v>
      </c>
      <c r="C48" s="376"/>
      <c r="D48" s="156"/>
      <c r="E48" s="156"/>
      <c r="F48" s="156"/>
      <c r="G48" s="156"/>
      <c r="H48" s="156"/>
      <c r="I48" s="156"/>
      <c r="J48" s="156"/>
      <c r="K48" s="156"/>
      <c r="L48" s="42"/>
      <c r="M48" s="18"/>
    </row>
    <row r="49" spans="1:13" ht="16.5" customHeight="1">
      <c r="A49" s="10">
        <v>44</v>
      </c>
      <c r="B49" s="375" t="s">
        <v>3</v>
      </c>
      <c r="C49" s="376"/>
      <c r="D49" s="156"/>
      <c r="E49" s="156"/>
      <c r="F49" s="156"/>
      <c r="G49" s="156"/>
      <c r="H49" s="156"/>
      <c r="I49" s="156"/>
      <c r="J49" s="156"/>
      <c r="K49" s="156"/>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v>1</v>
      </c>
      <c r="E51" s="156">
        <v>1</v>
      </c>
      <c r="F51" s="156">
        <v>1</v>
      </c>
      <c r="G51" s="156"/>
      <c r="H51" s="156"/>
      <c r="I51" s="156">
        <v>1</v>
      </c>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v>3</v>
      </c>
      <c r="E53" s="156">
        <v>3</v>
      </c>
      <c r="F53" s="156">
        <v>3</v>
      </c>
      <c r="G53" s="156"/>
      <c r="H53" s="156"/>
      <c r="I53" s="156"/>
      <c r="J53" s="156"/>
      <c r="K53" s="156"/>
      <c r="L53" s="42"/>
      <c r="M53" s="18"/>
    </row>
    <row r="54" spans="1:13" ht="16.5" customHeight="1">
      <c r="A54" s="10">
        <v>49</v>
      </c>
      <c r="B54" s="367" t="s">
        <v>67</v>
      </c>
      <c r="C54" s="368"/>
      <c r="D54" s="156">
        <v>8</v>
      </c>
      <c r="E54" s="156">
        <v>8</v>
      </c>
      <c r="F54" s="156">
        <v>8</v>
      </c>
      <c r="G54" s="156"/>
      <c r="H54" s="156">
        <v>2</v>
      </c>
      <c r="I54" s="156">
        <v>5</v>
      </c>
      <c r="J54" s="156"/>
      <c r="K54" s="156"/>
      <c r="L54" s="8"/>
    </row>
    <row r="55" spans="1:13" ht="16.5" customHeight="1">
      <c r="A55" s="10">
        <v>50</v>
      </c>
      <c r="B55" s="374" t="s">
        <v>1030</v>
      </c>
      <c r="C55" s="374"/>
      <c r="D55" s="204">
        <f t="shared" ref="D55:K55" si="0">D6+D43+D54</f>
        <v>654</v>
      </c>
      <c r="E55" s="204">
        <f t="shared" si="0"/>
        <v>653</v>
      </c>
      <c r="F55" s="204">
        <f t="shared" si="0"/>
        <v>654</v>
      </c>
      <c r="G55" s="204">
        <f t="shared" si="0"/>
        <v>17</v>
      </c>
      <c r="H55" s="204">
        <f t="shared" si="0"/>
        <v>590</v>
      </c>
      <c r="I55" s="204">
        <f t="shared" si="0"/>
        <v>38</v>
      </c>
      <c r="J55" s="266">
        <f t="shared" si="0"/>
        <v>0</v>
      </c>
      <c r="K55" s="204">
        <f t="shared" si="0"/>
        <v>0</v>
      </c>
      <c r="L55" s="8"/>
    </row>
    <row r="56" spans="1:13" s="18" customFormat="1" ht="16.5" customHeight="1">
      <c r="A56" s="10">
        <v>51</v>
      </c>
      <c r="B56" s="373" t="s">
        <v>52</v>
      </c>
      <c r="C56" s="373"/>
      <c r="D56" s="185">
        <v>6</v>
      </c>
      <c r="E56" s="185">
        <v>6</v>
      </c>
      <c r="F56" s="185">
        <v>6</v>
      </c>
      <c r="G56" s="185"/>
      <c r="H56" s="185">
        <v>5</v>
      </c>
      <c r="I56" s="185"/>
      <c r="J56" s="185"/>
      <c r="K56" s="185"/>
      <c r="L56" s="186"/>
    </row>
    <row r="57" spans="1:13" s="18" customFormat="1" ht="16.5" customHeight="1">
      <c r="A57" s="10">
        <v>52</v>
      </c>
      <c r="B57" s="373" t="s">
        <v>73</v>
      </c>
      <c r="C57" s="373"/>
      <c r="D57" s="185">
        <v>20</v>
      </c>
      <c r="E57" s="185">
        <v>20</v>
      </c>
      <c r="F57" s="185">
        <v>20</v>
      </c>
      <c r="G57" s="185"/>
      <c r="H57" s="185">
        <v>16</v>
      </c>
      <c r="I57" s="185">
        <v>3</v>
      </c>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&amp;C&amp;LFCDBE8D0</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v>4</v>
      </c>
      <c r="D6" s="87">
        <v>4</v>
      </c>
      <c r="E6" s="87">
        <v>4</v>
      </c>
      <c r="F6" s="87"/>
      <c r="G6" s="87">
        <v>2</v>
      </c>
      <c r="H6" s="87">
        <v>1</v>
      </c>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14</v>
      </c>
      <c r="D14" s="231">
        <v>4</v>
      </c>
      <c r="E14" s="231">
        <v>8</v>
      </c>
      <c r="F14" s="231"/>
      <c r="G14" s="231">
        <v>2</v>
      </c>
      <c r="H14" s="257">
        <v>4</v>
      </c>
      <c r="I14" s="231">
        <v>6</v>
      </c>
      <c r="J14" s="79"/>
      <c r="K14" s="79"/>
      <c r="L14" s="79"/>
    </row>
    <row r="15" spans="1:12" ht="39" customHeight="1">
      <c r="A15" s="85">
        <v>10</v>
      </c>
      <c r="B15" s="86" t="s">
        <v>101</v>
      </c>
      <c r="C15" s="231">
        <v>42</v>
      </c>
      <c r="D15" s="231">
        <v>37</v>
      </c>
      <c r="E15" s="231">
        <v>38</v>
      </c>
      <c r="F15" s="231"/>
      <c r="G15" s="231">
        <v>35</v>
      </c>
      <c r="H15" s="257">
        <v>3</v>
      </c>
      <c r="I15" s="231">
        <v>4</v>
      </c>
      <c r="J15" s="79"/>
      <c r="K15" s="79"/>
      <c r="L15" s="79"/>
    </row>
    <row r="16" spans="1:12" ht="50.25" customHeight="1">
      <c r="A16" s="85">
        <v>11</v>
      </c>
      <c r="B16" s="86" t="s">
        <v>42</v>
      </c>
      <c r="C16" s="231">
        <v>2</v>
      </c>
      <c r="D16" s="231"/>
      <c r="E16" s="231"/>
      <c r="F16" s="231"/>
      <c r="G16" s="231"/>
      <c r="H16" s="257"/>
      <c r="I16" s="231">
        <v>2</v>
      </c>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4</v>
      </c>
      <c r="D22" s="231">
        <v>4</v>
      </c>
      <c r="E22" s="231">
        <v>4</v>
      </c>
      <c r="F22" s="231"/>
      <c r="G22" s="231">
        <v>2</v>
      </c>
      <c r="H22" s="257">
        <v>2</v>
      </c>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5</v>
      </c>
      <c r="D25" s="231">
        <v>5</v>
      </c>
      <c r="E25" s="231">
        <v>5</v>
      </c>
      <c r="F25" s="231"/>
      <c r="G25" s="231">
        <v>4</v>
      </c>
      <c r="H25" s="257">
        <v>1</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v>2</v>
      </c>
      <c r="D29" s="231"/>
      <c r="E29" s="231">
        <v>1</v>
      </c>
      <c r="F29" s="231"/>
      <c r="G29" s="231"/>
      <c r="H29" s="258">
        <v>1</v>
      </c>
      <c r="I29" s="231">
        <v>1</v>
      </c>
    </row>
    <row r="30" spans="1:12" ht="18" customHeight="1">
      <c r="A30" s="85">
        <v>25</v>
      </c>
      <c r="B30" s="89" t="s">
        <v>102</v>
      </c>
      <c r="C30" s="87">
        <v>2</v>
      </c>
      <c r="D30" s="231">
        <v>1</v>
      </c>
      <c r="E30" s="231">
        <v>2</v>
      </c>
      <c r="F30" s="231"/>
      <c r="G30" s="231">
        <v>2</v>
      </c>
      <c r="H30" s="257"/>
      <c r="I30" s="231"/>
      <c r="J30" s="79"/>
      <c r="K30" s="79"/>
      <c r="L30" s="79"/>
    </row>
    <row r="31" spans="1:12" ht="18.75" customHeight="1">
      <c r="A31" s="85">
        <v>26</v>
      </c>
      <c r="B31" s="90" t="s">
        <v>224</v>
      </c>
      <c r="C31" s="87">
        <f t="shared" ref="C31:I31" si="0">SUM(C6:C30)</f>
        <v>75</v>
      </c>
      <c r="D31" s="87">
        <f t="shared" si="0"/>
        <v>55</v>
      </c>
      <c r="E31" s="87">
        <f t="shared" si="0"/>
        <v>62</v>
      </c>
      <c r="F31" s="87">
        <f t="shared" si="0"/>
        <v>0</v>
      </c>
      <c r="G31" s="87">
        <f t="shared" si="0"/>
        <v>47</v>
      </c>
      <c r="H31" s="87">
        <f t="shared" si="0"/>
        <v>12</v>
      </c>
      <c r="I31" s="87">
        <f t="shared" si="0"/>
        <v>13</v>
      </c>
      <c r="J31" s="79"/>
      <c r="K31" s="79"/>
      <c r="L31" s="79"/>
    </row>
    <row r="32" spans="1:12" ht="13.5" customHeight="1">
      <c r="A32" s="85">
        <v>27</v>
      </c>
      <c r="B32" s="93" t="s">
        <v>52</v>
      </c>
      <c r="C32" s="87">
        <v>9</v>
      </c>
      <c r="D32" s="231">
        <v>6</v>
      </c>
      <c r="E32" s="231">
        <v>7</v>
      </c>
      <c r="F32" s="231"/>
      <c r="G32" s="231">
        <v>5</v>
      </c>
      <c r="H32" s="257">
        <v>2</v>
      </c>
      <c r="I32" s="231">
        <v>2</v>
      </c>
      <c r="J32" s="79"/>
      <c r="K32" s="79"/>
      <c r="L32" s="79"/>
    </row>
    <row r="33" spans="1:12" ht="16.5" customHeight="1">
      <c r="A33" s="85">
        <v>28</v>
      </c>
      <c r="B33" s="93" t="s">
        <v>73</v>
      </c>
      <c r="C33" s="87">
        <v>6</v>
      </c>
      <c r="D33" s="231">
        <v>6</v>
      </c>
      <c r="E33" s="231">
        <v>6</v>
      </c>
      <c r="F33" s="231"/>
      <c r="G33" s="231">
        <v>6</v>
      </c>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&amp;C&amp;LFCDBE8D0</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v>1</v>
      </c>
      <c r="D21" s="232">
        <v>1</v>
      </c>
      <c r="E21" s="232">
        <v>1</v>
      </c>
      <c r="F21" s="232"/>
      <c r="G21" s="232">
        <v>1</v>
      </c>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1</v>
      </c>
      <c r="D26" s="170">
        <f t="shared" si="0"/>
        <v>1</v>
      </c>
      <c r="E26" s="170">
        <f t="shared" si="0"/>
        <v>1</v>
      </c>
      <c r="F26" s="170">
        <f t="shared" si="0"/>
        <v>0</v>
      </c>
      <c r="G26" s="170">
        <f t="shared" si="0"/>
        <v>1</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&amp;C&amp;LFCDBE8D0</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c r="E9" s="173"/>
      <c r="F9" s="173"/>
      <c r="G9" s="173"/>
      <c r="H9" s="173"/>
      <c r="I9" s="173"/>
      <c r="J9" s="173"/>
      <c r="K9" s="173"/>
      <c r="L9" s="173"/>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1033</v>
      </c>
      <c r="D19" s="22"/>
      <c r="E19" s="23" t="s">
        <v>132</v>
      </c>
      <c r="F19" s="23" t="s">
        <v>132</v>
      </c>
      <c r="G19" s="24" t="s">
        <v>132</v>
      </c>
      <c r="H19" s="54" t="s">
        <v>132</v>
      </c>
      <c r="I19" s="52"/>
      <c r="J19" s="52"/>
      <c r="K19" s="46"/>
      <c r="L19" s="46"/>
    </row>
    <row r="20" spans="1:12" s="7" customFormat="1" ht="15" customHeight="1">
      <c r="A20" s="118"/>
      <c r="B20" s="24" t="s">
        <v>128</v>
      </c>
      <c r="C20" s="26" t="s">
        <v>1033</v>
      </c>
      <c r="D20" s="22"/>
      <c r="E20" s="23" t="s">
        <v>132</v>
      </c>
      <c r="F20" s="23" t="s">
        <v>132</v>
      </c>
      <c r="G20" s="24" t="s">
        <v>132</v>
      </c>
      <c r="H20" s="54" t="s">
        <v>132</v>
      </c>
      <c r="I20" s="52"/>
      <c r="J20" s="52"/>
      <c r="K20" s="46"/>
      <c r="L20" s="46"/>
    </row>
    <row r="21" spans="1:12" s="7" customFormat="1" ht="15" customHeight="1">
      <c r="A21" s="118"/>
      <c r="B21" s="24" t="s">
        <v>129</v>
      </c>
      <c r="C21" s="26" t="s">
        <v>1034</v>
      </c>
      <c r="D21" s="22"/>
      <c r="E21" s="23" t="s">
        <v>132</v>
      </c>
      <c r="F21" s="23" t="s">
        <v>132</v>
      </c>
      <c r="G21" s="24" t="s">
        <v>132</v>
      </c>
      <c r="H21" s="54" t="s">
        <v>132</v>
      </c>
      <c r="I21" s="52"/>
      <c r="J21" s="52"/>
      <c r="K21" s="46"/>
      <c r="L21" s="46"/>
    </row>
    <row r="22" spans="1:12" ht="15" customHeight="1">
      <c r="B22" s="139" t="s">
        <v>148</v>
      </c>
      <c r="C22" s="175"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&amp;C&amp;LFCDBE8D0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ALUGOVOY</cp:lastModifiedBy>
  <cp:lastPrinted>2018-08-21T08:59:26Z</cp:lastPrinted>
  <dcterms:created xsi:type="dcterms:W3CDTF">2015-09-09T11:45:10Z</dcterms:created>
  <dcterms:modified xsi:type="dcterms:W3CDTF">2020-01-30T10:26:42Z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FCDBE8D0</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