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<sst xmlns="http://schemas.openxmlformats.org/spreadsheetml/2006/main" count="131" uniqueCount="106">
  <si>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</si>
  <si>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</si>
  <si>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</si>
  <si>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</si>
  <si>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</si>
  <si>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</si>
  <si>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</si>
  <si>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</si>
  <si>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</si>
  <si>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</si>
  <si>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</si>
  <si>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</si>
  <si>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</si>
  <si>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</si>
  <si>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</si>
  <si>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</si>
  <si>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</si>
  <si>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</si>
  <si>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</si>
  <si>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</si>
  <si>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</si>
  <si>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</si>
  <si>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</si>
  <si>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</si>
  <si>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</si>
  <si>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</si>
  <si>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</si>
  <si>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</si>
  <si>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</si>
  <si>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</si>
  <si>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</si>
  <si>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</si>
  <si>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</si>
  <si>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</si>
  <si>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</si>
  <si>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</si>
  <si>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</si>
  <si>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</si>
  <si>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</si>
  <si>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</si>
  <si>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</si>
  <si>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</si>
  <si>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</si>
  <si>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</si>
  <si>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</si>
  <si>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</si>
  <si>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</si>
  <si>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</si>
  <si>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</si>
  <si>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</si>
  <si>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</si>
  <si>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</si>
  <si>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</si>
  <si>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</si>
  <si>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</si>
  <si>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</si>
  <si>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</si>
  <si>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</si>
  <si>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</si>
  <si>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</si>
  <si>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</si>
  <si>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</si>
  <si>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</si>
  <si>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</si>
  <si>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</si>
  <si>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</si>
  <si>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</si>
  <si>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</si>
  <si>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</si>
  <si>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</si>
  <si>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</si>
  <si>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</si>
  <si>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</si>
  <si>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</si>
  <si>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</si>
  <si>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</si>
  <si>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</si>
  <si>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</si>
  <si>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</si>
  <si>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</si>
  <si>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</si>
  <si>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</si>
  <si>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</si>
  <si>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</si>
  <si>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</si>
  <si>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</si>
  <si>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</si>
  <si>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</si>
  <si>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</si>
  <si>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</si>
  <si>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</si>
  <si>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</si>
  <si>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</si>
  <si>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</si>
  <si>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</si>
  <si>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</si>
  <si>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Ільніцька</t>
  </si>
  <si>
    <t>А.М. Луговий</t>
  </si>
  <si>
    <t>(04866)-2-15-70</t>
  </si>
  <si>
    <t>inbox@bt.od.court.gov.ua</t>
  </si>
  <si>
    <t>12 січня 2017 року</t>
  </si>
  <si>
    <t>2016 рік</t>
  </si>
  <si>
    <t>Балтський районний суд Одеської області</t>
  </si>
  <si>
    <t xml:space="preserve">Місцезнаходження: </t>
  </si>
  <si>
    <t>66102. Одеська область.м. Балта</t>
  </si>
  <si>
    <t>вул. Кузнечна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</si>
</sst>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549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830</v>
      </c>
      <c r="B16" s="88">
        <v>5493870</v>
      </c>
      <c r="C16" s="88">
        <v>6</v>
      </c>
      <c r="D16" s="88">
        <v>358864</v>
      </c>
      <c r="E16" s="89"/>
      <c r="F16" s="88">
        <v>182</v>
      </c>
      <c r="G16" s="89">
        <v>296525</v>
      </c>
      <c r="H16" s="88"/>
      <c r="I16" s="88"/>
      <c r="J16" s="88">
        <v>81</v>
      </c>
      <c r="K16" s="88"/>
      <c r="L16" s="88"/>
      <c r="M16" s="88">
        <v>355</v>
      </c>
      <c r="N16" s="88">
        <v>143319</v>
      </c>
      <c r="O16" s="88">
        <v>28</v>
      </c>
      <c r="P16" s="88">
        <v>46632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&amp;L6546C9C5&amp;CФорма № 4, Підрозділ: Балтський районний суд Одеської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564064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165000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4389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7395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7173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181081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364026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&amp;L6546C9C5&amp;CФорма № 4, Підрозділ: Балтський районний суд Одеської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4389</v>
      </c>
      <c r="E7" s="86">
        <f>SUM(E8:E20)</f>
        <v>7395</v>
      </c>
      <c r="F7" s="86">
        <f>SUM(F8:F20)</f>
        <v>7173</v>
      </c>
      <c r="G7" s="86">
        <f>SUM(G8:G20)</f>
        <v>0</v>
      </c>
      <c r="H7" s="86">
        <f>SUM(H8:H20)</f>
        <v>181081</v>
      </c>
      <c r="I7" s="86">
        <f>SUM(I8:I20)</f>
        <v>364026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11609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>
        <v>1752</v>
      </c>
      <c r="G12" s="88"/>
      <c r="H12" s="88">
        <v>17600</v>
      </c>
      <c r="I12" s="88">
        <v>8803</v>
      </c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30709</v>
      </c>
      <c r="I13" s="88">
        <v>902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1728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4250</v>
      </c>
      <c r="G19" s="88"/>
      <c r="H19" s="88">
        <v>1372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2661</v>
      </c>
      <c r="E20" s="88">
        <v>7395</v>
      </c>
      <c r="F20" s="88">
        <v>1171</v>
      </c>
      <c r="G20" s="88"/>
      <c r="H20" s="88">
        <v>119791</v>
      </c>
      <c r="I20" s="88">
        <v>354321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2661</v>
      </c>
      <c r="E21" s="88"/>
      <c r="F21" s="88">
        <v>5952</v>
      </c>
      <c r="G21" s="88"/>
      <c r="H21" s="88">
        <v>114283</v>
      </c>
      <c r="I21" s="88">
        <v>86112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603</v>
      </c>
      <c r="I22" s="88">
        <v>1845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13718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1728</v>
      </c>
      <c r="E24" s="88">
        <v>7395</v>
      </c>
      <c r="F24" s="88">
        <v>1221</v>
      </c>
      <c r="G24" s="88"/>
      <c r="H24" s="88">
        <v>52477</v>
      </c>
      <c r="I24" s="88">
        <v>276069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>
        <v>315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1728</v>
      </c>
      <c r="E27" s="86">
        <f>E24-E25-E26</f>
        <v>7395</v>
      </c>
      <c r="F27" s="86">
        <f>F24-F25-F26</f>
        <v>1221</v>
      </c>
      <c r="G27" s="86">
        <f>G24-G25-G26</f>
        <v>0</v>
      </c>
      <c r="H27" s="86">
        <f>H24-H25-H26</f>
        <v>52162</v>
      </c>
      <c r="I27" s="86">
        <f>I24-I25-I26</f>
        <v>276069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2" r:id="rId1"/>
  <headerFooter>
    <oddFooter>&amp;L6546C9C5&amp;CФорма № 4, Підрозділ: Балтський районний суд Одеської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56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&amp;L6546C9C5&amp;C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2015-12-10T14:28:33Z</cp:lastPrinted>
  <dcterms:created xsi:type="dcterms:W3CDTF">2015-09-09T11:49:35Z</dcterms:created>
  <dcterms:modified xsi:type="dcterms:W3CDTF">2024-02-09T08:16:00Z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4_00493_4.2016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6546C9C5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3.18.2.1692</vt:lpwstr>
  </property>
</Properties>
</file>