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<sst xmlns="http://schemas.openxmlformats.org/spreadsheetml/2006/main" count="131" uniqueCount="106">
  <si>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</si>
  <si>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</si>
  <si>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</si>
  <si>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</si>
  <si>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</si>
  <si>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</si>
  <si>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</si>
  <si>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</si>
  <si>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</si>
  <si>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</si>
  <si>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</si>
  <si>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</si>
  <si>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</si>
  <si>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</si>
  <si>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</si>
  <si>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</si>
  <si>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</si>
  <si>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</si>
  <si>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</si>
  <si>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</si>
  <si>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</si>
  <si>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</si>
  <si>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</si>
  <si>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</si>
  <si>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</si>
  <si>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</si>
  <si>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</si>
  <si>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</si>
  <si>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</si>
  <si>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</si>
  <si>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</si>
  <si>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</si>
  <si>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</si>
  <si>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</si>
  <si>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</si>
  <si>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</si>
  <si>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</si>
  <si>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</si>
  <si>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</si>
  <si>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</si>
  <si>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</si>
  <si>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</si>
  <si>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</si>
  <si>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</si>
  <si>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</si>
  <si>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</si>
  <si>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</si>
  <si>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</si>
  <si>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</si>
  <si>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</si>
  <si>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</si>
  <si>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</si>
  <si>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</si>
  <si>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</si>
  <si>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</si>
  <si>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</si>
  <si>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</si>
  <si>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</si>
  <si>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</si>
  <si>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</si>
  <si>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</si>
  <si>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</si>
  <si>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</si>
  <si>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</si>
  <si>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</si>
  <si>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</si>
  <si>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</si>
  <si>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</si>
  <si>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</si>
  <si>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</si>
  <si>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</si>
  <si>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</si>
  <si>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</si>
  <si>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</si>
  <si>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</si>
  <si>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</si>
  <si>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</si>
  <si>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</si>
  <si>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</si>
  <si>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</si>
  <si>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</si>
  <si>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</si>
  <si>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</si>
  <si>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</si>
  <si>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</si>
  <si>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</si>
  <si>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</si>
  <si>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</si>
  <si>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</si>
  <si>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</si>
  <si>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</si>
  <si>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</si>
  <si>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</si>
  <si>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</si>
  <si>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</si>
  <si>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</si>
  <si>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Ільніцька</t>
  </si>
  <si>
    <t>А.М. Луговий</t>
  </si>
  <si>
    <t>(04866)-2-15-70</t>
  </si>
  <si>
    <t>inbox@bt.od.court.gov.ua</t>
  </si>
  <si>
    <t>12 січня 2018 року</t>
  </si>
  <si>
    <t>2017 рік</t>
  </si>
  <si>
    <t>Балтський районний суд Одеської області</t>
  </si>
  <si>
    <t xml:space="preserve">Місцезнаходження: </t>
  </si>
  <si>
    <t>66102. Одеська область.м. Балта</t>
  </si>
  <si>
    <t>вул. Кузнечна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</si>
</sst>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751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1050</v>
      </c>
      <c r="B16" s="88">
        <v>5975495</v>
      </c>
      <c r="C16" s="88">
        <v>13</v>
      </c>
      <c r="D16" s="88">
        <v>46349</v>
      </c>
      <c r="E16" s="89">
        <v>2</v>
      </c>
      <c r="F16" s="88">
        <v>280</v>
      </c>
      <c r="G16" s="89">
        <v>1062510</v>
      </c>
      <c r="H16" s="88">
        <v>1</v>
      </c>
      <c r="I16" s="88">
        <v>646655</v>
      </c>
      <c r="J16" s="88">
        <v>92</v>
      </c>
      <c r="K16" s="88"/>
      <c r="L16" s="88"/>
      <c r="M16" s="88">
        <v>488</v>
      </c>
      <c r="N16" s="88">
        <v>208761</v>
      </c>
      <c r="O16" s="88">
        <v>34</v>
      </c>
      <c r="P16" s="88">
        <v>54752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&amp;L9E1F0660&amp;CФорма № 4, Підрозділ: Балтський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1486840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48985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9263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8391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534410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934776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&amp;L9E1F0660&amp;CФорма № 4, Підрозділ: Балтський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9263</v>
      </c>
      <c r="G7" s="86">
        <f>SUM(G8:G20)</f>
        <v>8391</v>
      </c>
      <c r="H7" s="86">
        <f>SUM(H8:H20)</f>
        <v>534410</v>
      </c>
      <c r="I7" s="86">
        <f>SUM(I8:I20)</f>
        <v>934776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139584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740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2537</v>
      </c>
      <c r="I14" s="88">
        <v>13000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8391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3124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9263</v>
      </c>
      <c r="G20" s="88"/>
      <c r="H20" s="88">
        <v>388425</v>
      </c>
      <c r="I20" s="88">
        <v>921776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9263</v>
      </c>
      <c r="G21" s="88"/>
      <c r="H21" s="88">
        <v>492589</v>
      </c>
      <c r="I21" s="88">
        <v>64120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18402</v>
      </c>
      <c r="I22" s="88">
        <v>42003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1166</v>
      </c>
      <c r="I23" s="88">
        <v>764251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8391</v>
      </c>
      <c r="H24" s="88">
        <v>22253</v>
      </c>
      <c r="I24" s="88">
        <v>64402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8391</v>
      </c>
      <c r="H27" s="86">
        <f>H24-H25-H26</f>
        <v>22253</v>
      </c>
      <c r="I27" s="86">
        <f>I24-I25-I26</f>
        <v>64402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2" r:id="rId1"/>
  <headerFooter>
    <oddFooter>&amp;L9E1F0660&amp;CФорма № 4, Підрозділ: Балтський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&amp;L9E1F0660&amp;C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2015-12-10T14:28:33Z</cp:lastPrinted>
  <dcterms:created xsi:type="dcterms:W3CDTF">2015-09-09T11:49:35Z</dcterms:created>
  <dcterms:modified xsi:type="dcterms:W3CDTF">2024-02-09T08:08:31Z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9E1F0660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